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405" windowHeight="43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GASTOS-A'!$B$2:$K$105</definedName>
    <definedName name="_xlnm.Print_Area" localSheetId="2">'FORMATO DE GASTOS-B'!$B$2:$K$76</definedName>
    <definedName name="_xlnm.Print_Titles" localSheetId="1">'FORMATO DE GASTOS-A'!$13:$16</definedName>
  </definedNames>
  <calcPr fullCalcOnLoad="1"/>
</workbook>
</file>

<file path=xl/sharedStrings.xml><?xml version="1.0" encoding="utf-8"?>
<sst xmlns="http://schemas.openxmlformats.org/spreadsheetml/2006/main" count="308" uniqueCount="225">
  <si>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</si>
  <si>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</si>
  <si>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</si>
  <si>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</si>
  <si>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</si>
  <si>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</si>
  <si>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</si>
  <si>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</si>
  <si>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</si>
  <si>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</si>
  <si>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</si>
  <si>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</si>
  <si>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</si>
  <si>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</si>
  <si>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</si>
  <si>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</si>
  <si>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</si>
  <si>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</si>
  <si>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</si>
  <si>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</si>
  <si>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</si>
  <si>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</si>
  <si>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</si>
  <si>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</si>
  <si>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</si>
  <si>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</si>
  <si>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</si>
  <si>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</si>
  <si>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</si>
  <si>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</si>
  <si>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</si>
  <si>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</si>
  <si>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</si>
  <si>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</si>
  <si>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</si>
  <si>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</si>
  <si>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Nombres y apellidos del Candidato:</t>
  </si>
  <si>
    <t xml:space="preserve">Región donde postula: </t>
  </si>
  <si>
    <t xml:space="preserve">DNI: </t>
  </si>
  <si>
    <t xml:space="preserve">Dirección: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</si>
  <si>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</si>
  <si>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</si>
  <si>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</si>
  <si>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</si>
  <si>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</si>
  <si>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</si>
  <si>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</si>
  <si>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</si>
  <si>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</si>
  <si>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</si>
  <si>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COMPAÑÍA PERUANA DE RADIODIFUSION SA</t>
  </si>
  <si>
    <t>CLEAR CHANNEL</t>
  </si>
  <si>
    <t>EMPRESA EDITORA LA INDUISTRIA</t>
  </si>
  <si>
    <t>RADIO OLIMPICO EIRL</t>
  </si>
  <si>
    <t>ARGUEDAS PAREDES SERGIO</t>
  </si>
  <si>
    <t>LOS CARZADORES:LOYOLA SOTOMAYOR</t>
  </si>
  <si>
    <t>GUEVARA ROMERO EDINSON</t>
  </si>
  <si>
    <t>CIEZA CANDACHO SEGUNDO</t>
  </si>
  <si>
    <t xml:space="preserve">Trujillo Informa </t>
  </si>
  <si>
    <t>JOSE DE LA CRUZ</t>
  </si>
  <si>
    <t>BARRERA HUANES VANESSA</t>
  </si>
  <si>
    <t>JOSE DE LA CRUZ : LA RAZON DE LA ESPERANZA</t>
  </si>
  <si>
    <t>LA RAZON DE LA ESPERANZA: JOSE DE LA CRUZ ALIAGA</t>
  </si>
  <si>
    <t>RENIQUE ALEZANDER SALAZAR PALACIOS</t>
  </si>
  <si>
    <t>MORENO OJEDA MARIBEL</t>
  </si>
  <si>
    <t>GUEVARA ROMERO EDINSON:RADIO LA GRANDE</t>
  </si>
  <si>
    <t>EMP EDITORA VEA DEL PERU SAC</t>
  </si>
  <si>
    <t>003-8893</t>
  </si>
  <si>
    <t>003-8894</t>
  </si>
  <si>
    <t>001-48356</t>
  </si>
  <si>
    <t>020-19964</t>
  </si>
  <si>
    <t>020-20962</t>
  </si>
  <si>
    <t>020-20307</t>
  </si>
  <si>
    <t>001-7092</t>
  </si>
  <si>
    <t>001-4424</t>
  </si>
  <si>
    <t>008-19157</t>
  </si>
  <si>
    <t>008-19159</t>
  </si>
  <si>
    <t>008-19156</t>
  </si>
  <si>
    <t>008-19161</t>
  </si>
  <si>
    <t>008-19158</t>
  </si>
  <si>
    <t>008-19160</t>
  </si>
  <si>
    <t>001-24</t>
  </si>
  <si>
    <t>001-21</t>
  </si>
  <si>
    <t>001-356</t>
  </si>
  <si>
    <t>002-516</t>
  </si>
  <si>
    <t>002-515</t>
  </si>
  <si>
    <t>002-1012</t>
  </si>
  <si>
    <t>002-1013</t>
  </si>
  <si>
    <t>001-1216</t>
  </si>
  <si>
    <t>001-1219</t>
  </si>
  <si>
    <t>001-734</t>
  </si>
  <si>
    <t>003-65</t>
  </si>
  <si>
    <t>001-164</t>
  </si>
  <si>
    <t>RH 001-811</t>
  </si>
  <si>
    <t>RH001-804</t>
  </si>
  <si>
    <t>RH001-002</t>
  </si>
  <si>
    <t>001-2335</t>
  </si>
  <si>
    <t>001-797</t>
  </si>
  <si>
    <t>6 AVISOS 07.02.11 A 12.02.11</t>
  </si>
  <si>
    <t>5 AVISOS 07.03.11 A 03.04.11</t>
  </si>
  <si>
    <t>290 SPOTS 30SEG 11.03.11 A 08.04.11</t>
  </si>
  <si>
    <t>AVISO EN EL PERIODICO LA RAZON</t>
  </si>
  <si>
    <t>AVISO EN PERIODICO LA RAZON</t>
  </si>
  <si>
    <t>PAG WEB TRUJILLOINFORMA ABRIL 2011</t>
  </si>
  <si>
    <t>COLGAR VIDEO DE CAMPAÑA</t>
  </si>
  <si>
    <t>PUBLICIDAD NOTICIAS TRUJILLO</t>
  </si>
  <si>
    <t>PUBLICIDAD RADIO LA GRANDE</t>
  </si>
  <si>
    <t>AVISO REVISTA VEA</t>
  </si>
  <si>
    <t>PUBLICIDAD EN SATELITE</t>
  </si>
  <si>
    <t>PUBLICIDAD PERIODICO LA VERDAD</t>
  </si>
  <si>
    <t>EMP.EDITORA LA INDUSTRIA DE TRUJILLO SA</t>
  </si>
  <si>
    <t>FENITEX EIRL</t>
  </si>
  <si>
    <t>ITTSA BUSS</t>
  </si>
  <si>
    <t>ITTSA BUS</t>
  </si>
  <si>
    <t xml:space="preserve">ITTZA BUS </t>
  </si>
  <si>
    <t>ARGUEDAS PAREDES SERGIO RICHARD BORIS</t>
  </si>
  <si>
    <t>EMTRAFESA SAC</t>
  </si>
  <si>
    <t xml:space="preserve">ITTSA </t>
  </si>
  <si>
    <t>ARGUEDAS PAREDES SERGIO RICHARD</t>
  </si>
  <si>
    <t>001-798</t>
  </si>
  <si>
    <t>001-167</t>
  </si>
  <si>
    <t>001-469</t>
  </si>
  <si>
    <t>001-465</t>
  </si>
  <si>
    <t>001-1149</t>
  </si>
  <si>
    <t>020-20511</t>
  </si>
  <si>
    <t>020-21920</t>
  </si>
  <si>
    <t>001-4</t>
  </si>
  <si>
    <t>001-2393</t>
  </si>
  <si>
    <t>001 - 000794</t>
  </si>
  <si>
    <t>150 - 0025217</t>
  </si>
  <si>
    <t>492 - 0017106</t>
  </si>
  <si>
    <t>492 - 0017105</t>
  </si>
  <si>
    <t>150 - 0025613</t>
  </si>
  <si>
    <t>131-0089421</t>
  </si>
  <si>
    <t>002-0000517</t>
  </si>
  <si>
    <t>131-0089454</t>
  </si>
  <si>
    <t>0001 - 000801</t>
  </si>
  <si>
    <t>492 - 0016592</t>
  </si>
  <si>
    <t>492 - 0016608</t>
  </si>
  <si>
    <t>131 - 0089790</t>
  </si>
  <si>
    <t>0001 - 000197</t>
  </si>
  <si>
    <t>131 - 0089601</t>
  </si>
  <si>
    <t>0002- 000116</t>
  </si>
  <si>
    <t>492 - 0018321</t>
  </si>
  <si>
    <t>002 - 0000519</t>
  </si>
  <si>
    <t>0002 - 000118</t>
  </si>
  <si>
    <t>PUBLICIDAD EN LA NDUSTRIA</t>
  </si>
  <si>
    <t>AVISO PUBLICITARIO</t>
  </si>
  <si>
    <t>02 BULTOS</t>
  </si>
  <si>
    <t>ENVIO DE SOBRE</t>
  </si>
  <si>
    <t>ENCOMIENDA</t>
  </si>
  <si>
    <t>AVISOS PUBLICITARIOS</t>
  </si>
  <si>
    <t>1 SOBRE MANILA</t>
  </si>
  <si>
    <t xml:space="preserve">RECOJO DE 4 PAQUETES </t>
  </si>
  <si>
    <t>PUBLICIDAD POLÍTICA</t>
  </si>
  <si>
    <t>ENVIO DE 1 BULTO</t>
  </si>
  <si>
    <t>DIFUCION DE AVISO PUBLICITARIO</t>
  </si>
  <si>
    <t xml:space="preserve">BANDERINES </t>
  </si>
  <si>
    <t>CANAL 6 de Lunes a Domingo 07.03.11 A 08.04.11</t>
  </si>
  <si>
    <t>Elaboracion de lonas en paneles</t>
  </si>
  <si>
    <t>1 AVISO 15.02.11 A 15.02.11</t>
  </si>
  <si>
    <t>Frecuencia 100 del 02/03/2011 al 08/04/2011 304 avisos</t>
  </si>
  <si>
    <t>FRECUENCIA POPULAR SRL</t>
  </si>
  <si>
    <t>PUBLICIDAD del 08/03/2011 al 08/04/2011 mañana y tarde</t>
  </si>
  <si>
    <t>CORPORACION RADIAL DEL PERU</t>
  </si>
  <si>
    <t>EMISORA NUEVA Q : 210 avisos 05 al 31 marzo 30 segundos</t>
  </si>
  <si>
    <t>EMISORA NUEVA Q : 64 avisos 01 al 06 abril 30 segundos</t>
  </si>
  <si>
    <t>EMISORA RITMO ROMANTICA :168 avisos 05 al 31 marzo 30 segundos</t>
  </si>
  <si>
    <t>EMISORA RITMO ROMANTICA : 48 avisos 01 al 08 marzo 30 segundos</t>
  </si>
  <si>
    <t>EMISORA MODA : 216 avisos 05 al 31 marzo 30 segundos</t>
  </si>
  <si>
    <t>EMISORA MODA : 64 avisos 01 al 06 abril 30 segundos</t>
  </si>
  <si>
    <t>MEDIATICA : LUJAN RIPOLL LUC</t>
  </si>
  <si>
    <t>Produccion de lona y simbolo</t>
  </si>
  <si>
    <t>Paneles alquiler</t>
  </si>
  <si>
    <t>CONSORCIO PERIODISTICO I&amp;C SAC</t>
  </si>
  <si>
    <t>Radio La Caribeña :de Lunes a Domingo 09.02.11 A 08.04.11</t>
  </si>
  <si>
    <t>Radio La Grande : de Lunes a Viernes 01.02.11 A 08.04.11</t>
  </si>
  <si>
    <t>Radio la Grande :de 15/02 a 08/04 L a S</t>
  </si>
  <si>
    <t>Radio la Grande  :de Lunes a Viernes 09.02.11 A 08.04.11</t>
  </si>
  <si>
    <t xml:space="preserve">Teleamigos SAC </t>
  </si>
  <si>
    <t xml:space="preserve">Publicidad televisiva </t>
  </si>
  <si>
    <t>Pag Web Trujillo informa 2  meses Banner animado de L a D 10.02.11 a 10.04.11</t>
  </si>
  <si>
    <t>RAMON AZAVACHE ZELADA</t>
  </si>
  <si>
    <t>EDICION Y PUBLICACION</t>
  </si>
  <si>
    <t>Publicacion Periodico La Razon edicion 117</t>
  </si>
  <si>
    <t>21.03.11</t>
  </si>
  <si>
    <t>04.03.11</t>
  </si>
  <si>
    <t>Publicacion Periodico La Verdad edicion 160</t>
  </si>
  <si>
    <t>15.03.11</t>
  </si>
  <si>
    <t>EMP RADIODIF VENUS TELEVISION EIRL</t>
  </si>
  <si>
    <t>21.02.11</t>
  </si>
  <si>
    <t>28.02.11</t>
  </si>
  <si>
    <t>11.02.11</t>
  </si>
  <si>
    <t>07.03.11</t>
  </si>
  <si>
    <t>25.02.11</t>
  </si>
  <si>
    <t>14.02.11</t>
  </si>
  <si>
    <t>08.03.11</t>
  </si>
  <si>
    <t>09.03.11</t>
  </si>
  <si>
    <t>16.03.11</t>
  </si>
  <si>
    <t>17.03.11</t>
  </si>
  <si>
    <t>11.03.11</t>
  </si>
  <si>
    <t>12.03.11</t>
  </si>
  <si>
    <t>18.03.11</t>
  </si>
  <si>
    <t>10.03.11</t>
  </si>
  <si>
    <t>26.03.11</t>
  </si>
  <si>
    <t>16.02.11</t>
  </si>
  <si>
    <t>28.03.11</t>
  </si>
  <si>
    <t>29.03.11</t>
  </si>
  <si>
    <t>31.03.11</t>
  </si>
  <si>
    <t>10.02.11</t>
  </si>
  <si>
    <t>04.02.11</t>
  </si>
  <si>
    <t>15.02.11</t>
  </si>
  <si>
    <t>07.02.11</t>
  </si>
  <si>
    <t>REBAZA LOPEZ CARLOS</t>
  </si>
  <si>
    <t>CHAVEZ RAMOS ROCIO MARIBEL</t>
  </si>
  <si>
    <t>Polos Publicitarios</t>
  </si>
  <si>
    <t>150 BANDERINES PUBLICITARIOS</t>
  </si>
  <si>
    <t>ENVIO DE 1 SOBRE</t>
  </si>
  <si>
    <t>PUBLICIDAD PERIODICO LA RAZON EDICION 115</t>
  </si>
  <si>
    <t>Período: Del 01 DE FEBRERO DEL 2011 al 31 DE FEBRERO DEL 2011</t>
  </si>
  <si>
    <t>FRANCISCO ALBERTO ESCUDERO CASQUINO</t>
  </si>
  <si>
    <t>LA LIBERTAD</t>
  </si>
  <si>
    <t>Tipo de Elección:         Congreso ( x )           Parlamento Andino  (  )</t>
  </si>
  <si>
    <t xml:space="preserve">PARTIDO POLITICO SOLIDARIDAD NACIONAL </t>
  </si>
  <si>
    <t>La Azucenas 132 Palmeras del Golf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</si>
</sst>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_ [$S/.-280A]\ * #,##0.00_ ;_ [$S/.-280A]\ * \-#,##0.00_ ;_ [$S/.-280A]\ * &quot;-&quot;??_ ;_ @_ "/>
    <numFmt numFmtId="178" formatCode="_ * #,##0_ ;_ * \-#,##0_ ;_ * &quot;-&quot;??_ ;_ @_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49" fontId="0" fillId="8" borderId="19" xfId="0" applyNumberFormat="1" applyFont="1" applyFill="1" applyBorder="1" applyAlignment="1">
      <alignment/>
    </xf>
    <xf numFmtId="4" fontId="0" fillId="8" borderId="19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8" fillId="0" borderId="13" xfId="0" applyFont="1" applyBorder="1" applyAlignment="1">
      <alignment/>
    </xf>
    <xf numFmtId="0" fontId="7" fillId="0" borderId="21" xfId="0" applyFont="1" applyBorder="1" applyAlignment="1">
      <alignment/>
    </xf>
    <xf numFmtId="14" fontId="0" fillId="8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6" fillId="16" borderId="23" xfId="0" applyFont="1" applyFill="1" applyBorder="1" applyAlignment="1">
      <alignment horizontal="right"/>
    </xf>
    <xf numFmtId="0" fontId="6" fillId="16" borderId="24" xfId="0" applyFont="1" applyFill="1" applyBorder="1" applyAlignment="1">
      <alignment horizontal="right"/>
    </xf>
    <xf numFmtId="1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8" borderId="27" xfId="0" applyNumberFormat="1" applyFont="1" applyFill="1" applyBorder="1" applyAlignment="1">
      <alignment/>
    </xf>
    <xf numFmtId="176" fontId="6" fillId="16" borderId="24" xfId="0" applyNumberFormat="1" applyFont="1" applyFill="1" applyBorder="1" applyAlignment="1">
      <alignment horizontal="right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25" xfId="0" applyNumberFormat="1" applyFont="1" applyFill="1" applyBorder="1" applyAlignment="1">
      <alignment/>
    </xf>
    <xf numFmtId="0" fontId="0" fillId="16" borderId="24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3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5" fillId="8" borderId="28" xfId="0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6" fillId="16" borderId="32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3" fillId="0" borderId="1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18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1" fontId="0" fillId="0" borderId="33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0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4" borderId="16" xfId="0" applyFont="1" applyFill="1" applyBorder="1" applyAlignment="1">
      <alignment/>
    </xf>
    <xf numFmtId="0" fontId="30" fillId="24" borderId="34" xfId="0" applyFont="1" applyFill="1" applyBorder="1" applyAlignment="1">
      <alignment horizontal="left"/>
    </xf>
    <xf numFmtId="0" fontId="30" fillId="24" borderId="34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/>
    </xf>
    <xf numFmtId="0" fontId="0" fillId="24" borderId="0" xfId="0" applyFill="1" applyAlignment="1">
      <alignment/>
    </xf>
    <xf numFmtId="14" fontId="0" fillId="24" borderId="35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30" fillId="24" borderId="34" xfId="0" applyFont="1" applyFill="1" applyBorder="1" applyAlignment="1">
      <alignment vertical="center"/>
    </xf>
    <xf numFmtId="0" fontId="30" fillId="24" borderId="34" xfId="0" applyFont="1" applyFill="1" applyBorder="1" applyAlignment="1">
      <alignment/>
    </xf>
    <xf numFmtId="0" fontId="30" fillId="24" borderId="34" xfId="0" applyFont="1" applyFill="1" applyBorder="1" applyAlignment="1">
      <alignment horizontal="center"/>
    </xf>
    <xf numFmtId="49" fontId="0" fillId="24" borderId="19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vertical="top" wrapText="1"/>
    </xf>
    <xf numFmtId="4" fontId="0" fillId="24" borderId="19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49" fontId="0" fillId="24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right"/>
    </xf>
    <xf numFmtId="176" fontId="6" fillId="24" borderId="21" xfId="0" applyNumberFormat="1" applyFont="1" applyFill="1" applyBorder="1" applyAlignment="1">
      <alignment horizontal="right"/>
    </xf>
    <xf numFmtId="0" fontId="6" fillId="24" borderId="3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14" fontId="6" fillId="24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9" xfId="0" applyNumberFormat="1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0" fillId="24" borderId="13" xfId="0" applyNumberFormat="1" applyFont="1" applyFill="1" applyBorder="1" applyAlignment="1">
      <alignment horizontal="center"/>
    </xf>
    <xf numFmtId="49" fontId="0" fillId="24" borderId="0" xfId="0" applyNumberFormat="1" applyFill="1" applyAlignment="1">
      <alignment horizontal="center"/>
    </xf>
    <xf numFmtId="0" fontId="30" fillId="24" borderId="36" xfId="0" applyFont="1" applyFill="1" applyBorder="1" applyAlignment="1">
      <alignment horizontal="center"/>
    </xf>
    <xf numFmtId="0" fontId="30" fillId="24" borderId="36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vertical="center"/>
    </xf>
    <xf numFmtId="0" fontId="30" fillId="24" borderId="36" xfId="0" applyFont="1" applyFill="1" applyBorder="1" applyAlignment="1">
      <alignment horizontal="center" vertical="center"/>
    </xf>
    <xf numFmtId="1" fontId="0" fillId="24" borderId="36" xfId="0" applyNumberFormat="1" applyFont="1" applyFill="1" applyBorder="1" applyAlignment="1">
      <alignment horizontal="center"/>
    </xf>
    <xf numFmtId="4" fontId="0" fillId="24" borderId="36" xfId="0" applyNumberFormat="1" applyFont="1" applyFill="1" applyBorder="1" applyAlignment="1">
      <alignment/>
    </xf>
    <xf numFmtId="177" fontId="30" fillId="24" borderId="36" xfId="0" applyNumberFormat="1" applyFont="1" applyFill="1" applyBorder="1" applyAlignment="1">
      <alignment horizontal="left" vertical="center"/>
    </xf>
    <xf numFmtId="0" fontId="30" fillId="24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178" fontId="30" fillId="24" borderId="36" xfId="48" applyNumberFormat="1" applyFont="1" applyFill="1" applyBorder="1" applyAlignment="1">
      <alignment horizontal="left" vertical="center"/>
    </xf>
    <xf numFmtId="0" fontId="30" fillId="24" borderId="36" xfId="0" applyFont="1" applyFill="1" applyBorder="1" applyAlignment="1">
      <alignment vertical="center"/>
    </xf>
    <xf numFmtId="0" fontId="30" fillId="24" borderId="36" xfId="0" applyFont="1" applyFill="1" applyBorder="1" applyAlignment="1">
      <alignment/>
    </xf>
    <xf numFmtId="0" fontId="30" fillId="24" borderId="36" xfId="0" applyFont="1" applyFill="1" applyBorder="1" applyAlignment="1">
      <alignment horizontal="right" vertical="center"/>
    </xf>
    <xf numFmtId="0" fontId="30" fillId="24" borderId="36" xfId="0" applyFont="1" applyFill="1" applyBorder="1" applyAlignment="1">
      <alignment vertical="center"/>
    </xf>
    <xf numFmtId="0" fontId="30" fillId="24" borderId="36" xfId="0" applyFont="1" applyFill="1" applyBorder="1" applyAlignment="1">
      <alignment/>
    </xf>
    <xf numFmtId="0" fontId="30" fillId="24" borderId="36" xfId="0" applyFont="1" applyFill="1" applyBorder="1" applyAlignment="1">
      <alignment horizontal="left"/>
    </xf>
    <xf numFmtId="0" fontId="0" fillId="24" borderId="36" xfId="0" applyFont="1" applyFill="1" applyBorder="1" applyAlignment="1">
      <alignment horizontal="center"/>
    </xf>
    <xf numFmtId="49" fontId="0" fillId="24" borderId="36" xfId="0" applyNumberFormat="1" applyFont="1" applyFill="1" applyBorder="1" applyAlignment="1">
      <alignment/>
    </xf>
    <xf numFmtId="49" fontId="0" fillId="24" borderId="36" xfId="0" applyNumberFormat="1" applyFont="1" applyFill="1" applyBorder="1" applyAlignment="1">
      <alignment horizontal="center"/>
    </xf>
    <xf numFmtId="1" fontId="0" fillId="24" borderId="36" xfId="0" applyNumberFormat="1" applyFont="1" applyFill="1" applyBorder="1" applyAlignment="1">
      <alignment/>
    </xf>
    <xf numFmtId="49" fontId="0" fillId="24" borderId="36" xfId="0" applyNumberFormat="1" applyFont="1" applyFill="1" applyBorder="1" applyAlignment="1">
      <alignment vertical="top" wrapText="1"/>
    </xf>
    <xf numFmtId="1" fontId="0" fillId="24" borderId="37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14" fontId="0" fillId="24" borderId="12" xfId="0" applyNumberFormat="1" applyFont="1" applyFill="1" applyBorder="1" applyAlignment="1">
      <alignment/>
    </xf>
    <xf numFmtId="49" fontId="0" fillId="24" borderId="41" xfId="0" applyNumberFormat="1" applyFont="1" applyFill="1" applyBorder="1" applyAlignment="1">
      <alignment/>
    </xf>
    <xf numFmtId="49" fontId="0" fillId="24" borderId="4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24" borderId="36" xfId="0" applyNumberFormat="1" applyFont="1" applyFill="1" applyBorder="1" applyAlignment="1">
      <alignment horizontal="center"/>
    </xf>
    <xf numFmtId="14" fontId="0" fillId="24" borderId="10" xfId="0" applyNumberFormat="1" applyFont="1" applyFill="1" applyBorder="1" applyAlignment="1">
      <alignment horizontal="center"/>
    </xf>
    <xf numFmtId="14" fontId="4" fillId="24" borderId="0" xfId="0" applyNumberFormat="1" applyFont="1" applyFill="1" applyBorder="1" applyAlignment="1">
      <alignment horizontal="center"/>
    </xf>
    <xf numFmtId="14" fontId="0" fillId="24" borderId="0" xfId="0" applyNumberFormat="1" applyFont="1" applyFill="1" applyBorder="1" applyAlignment="1">
      <alignment horizontal="center"/>
    </xf>
    <xf numFmtId="14" fontId="5" fillId="24" borderId="0" xfId="0" applyNumberFormat="1" applyFont="1" applyFill="1" applyBorder="1" applyAlignment="1">
      <alignment horizontal="center"/>
    </xf>
    <xf numFmtId="14" fontId="9" fillId="24" borderId="13" xfId="0" applyNumberFormat="1" applyFont="1" applyFill="1" applyBorder="1" applyAlignment="1">
      <alignment horizontal="center"/>
    </xf>
    <xf numFmtId="14" fontId="0" fillId="24" borderId="0" xfId="0" applyNumberFormat="1" applyFill="1" applyAlignment="1">
      <alignment horizontal="center"/>
    </xf>
    <xf numFmtId="14" fontId="7" fillId="24" borderId="0" xfId="0" applyNumberFormat="1" applyFont="1" applyFill="1" applyBorder="1" applyAlignment="1">
      <alignment horizontal="left"/>
    </xf>
    <xf numFmtId="14" fontId="3" fillId="24" borderId="0" xfId="0" applyNumberFormat="1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14" fontId="3" fillId="0" borderId="14" xfId="0" applyNumberFormat="1" applyFont="1" applyBorder="1" applyAlignment="1">
      <alignment horizontal="left"/>
    </xf>
    <xf numFmtId="14" fontId="3" fillId="8" borderId="42" xfId="0" applyNumberFormat="1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right"/>
    </xf>
    <xf numFmtId="0" fontId="6" fillId="24" borderId="13" xfId="0" applyFont="1" applyFill="1" applyBorder="1" applyAlignment="1">
      <alignment horizontal="right"/>
    </xf>
    <xf numFmtId="0" fontId="3" fillId="8" borderId="17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8" borderId="17" xfId="0" applyNumberFormat="1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left" vertical="center" wrapText="1"/>
    </xf>
    <xf numFmtId="14" fontId="3" fillId="8" borderId="30" xfId="0" applyNumberFormat="1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3" fillId="8" borderId="4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89</xdr:row>
      <xdr:rowOff>0</xdr:rowOff>
    </xdr:from>
    <xdr:to>
      <xdr:col>4</xdr:col>
      <xdr:colOff>647700</xdr:colOff>
      <xdr:row>89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117062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56</xdr:row>
      <xdr:rowOff>133350</xdr:rowOff>
    </xdr:from>
    <xdr:to>
      <xdr:col>3</xdr:col>
      <xdr:colOff>1638300</xdr:colOff>
      <xdr:row>56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63531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28"/>
  <sheetViews>
    <sheetView tabSelected="1" zoomScale="75" zoomScaleNormal="75" zoomScalePageLayoutView="0" workbookViewId="0" topLeftCell="A25">
      <selection activeCell="D11" sqref="D11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4.140625" style="197" customWidth="1"/>
    <col min="4" max="4" width="23.7109375" style="143" customWidth="1"/>
    <col min="5" max="5" width="31.57421875" style="0" customWidth="1"/>
    <col min="6" max="6" width="12.57421875" style="0" customWidth="1"/>
    <col min="7" max="7" width="10.140625" style="143" customWidth="1"/>
    <col min="8" max="8" width="13.00390625" style="156" customWidth="1"/>
    <col min="9" max="9" width="13.00390625" style="0" customWidth="1"/>
    <col min="10" max="10" width="14.00390625" style="0" bestFit="1" customWidth="1"/>
    <col min="11" max="11" width="40.71093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10"/>
      <c r="C2" s="211" t="s">
        <v>223</v>
      </c>
      <c r="D2" s="151"/>
      <c r="E2" s="20"/>
      <c r="F2" s="20"/>
      <c r="G2" s="144"/>
      <c r="H2" s="157"/>
      <c r="I2" s="20"/>
      <c r="J2" s="21"/>
      <c r="K2" s="22" t="s">
        <v>48</v>
      </c>
      <c r="L2" s="23"/>
    </row>
    <row r="3" spans="2:12" ht="10.5" customHeight="1">
      <c r="B3" s="24"/>
      <c r="C3" s="198"/>
      <c r="D3" s="19"/>
      <c r="E3" s="1"/>
      <c r="F3" s="1"/>
      <c r="G3" s="6"/>
      <c r="H3" s="158"/>
      <c r="I3" s="1"/>
      <c r="J3" s="1"/>
      <c r="K3" s="1"/>
      <c r="L3" s="25"/>
    </row>
    <row r="4" spans="2:12" s="66" customFormat="1" ht="15.75" customHeight="1">
      <c r="B4" s="65"/>
      <c r="C4" s="213" t="s">
        <v>18</v>
      </c>
      <c r="D4" s="214"/>
      <c r="E4" s="214"/>
      <c r="F4" s="214"/>
      <c r="G4" s="214"/>
      <c r="H4" s="214"/>
      <c r="I4" s="214"/>
      <c r="J4" s="214"/>
      <c r="K4" s="215"/>
      <c r="L4" s="73"/>
    </row>
    <row r="5" spans="2:12" ht="12.75">
      <c r="B5" s="24"/>
      <c r="C5" s="199"/>
      <c r="D5" s="145"/>
      <c r="E5" s="7"/>
      <c r="F5" s="7"/>
      <c r="G5" s="145"/>
      <c r="H5" s="159"/>
      <c r="I5" s="7"/>
      <c r="J5" s="7"/>
      <c r="K5" s="7"/>
      <c r="L5" s="25"/>
    </row>
    <row r="6" spans="2:12" ht="12.75">
      <c r="B6" s="24"/>
      <c r="C6" s="231"/>
      <c r="D6" s="231"/>
      <c r="E6" s="231"/>
      <c r="F6" s="231"/>
      <c r="G6" s="231"/>
      <c r="H6" s="231"/>
      <c r="I6" s="231"/>
      <c r="J6" s="231"/>
      <c r="K6" s="7"/>
      <c r="L6" s="41"/>
    </row>
    <row r="7" spans="2:12" ht="12.75">
      <c r="B7" s="24"/>
      <c r="C7" s="231" t="s">
        <v>219</v>
      </c>
      <c r="D7" s="231"/>
      <c r="E7" s="231"/>
      <c r="F7" s="231"/>
      <c r="G7" s="231"/>
      <c r="H7" s="231"/>
      <c r="I7" s="231"/>
      <c r="J7" s="231"/>
      <c r="K7" s="231"/>
      <c r="L7" s="41"/>
    </row>
    <row r="8" spans="2:12" ht="12.75">
      <c r="B8" s="24"/>
      <c r="C8" s="19"/>
      <c r="D8" s="19"/>
      <c r="E8" s="19"/>
      <c r="F8" s="19"/>
      <c r="G8" s="19"/>
      <c r="H8" s="19"/>
      <c r="I8" s="19"/>
      <c r="J8" s="77"/>
      <c r="K8" s="7"/>
      <c r="L8" s="41"/>
    </row>
    <row r="9" spans="2:12" ht="12.75">
      <c r="B9" s="24"/>
      <c r="C9" s="8" t="s">
        <v>36</v>
      </c>
      <c r="D9" s="19"/>
      <c r="F9" s="72" t="s">
        <v>220</v>
      </c>
      <c r="H9" s="49" t="s">
        <v>222</v>
      </c>
      <c r="I9" s="50"/>
      <c r="J9" s="50"/>
      <c r="K9" s="50"/>
      <c r="L9" s="7"/>
    </row>
    <row r="10" spans="2:12" ht="12.75">
      <c r="B10" s="24"/>
      <c r="C10" s="8" t="s">
        <v>37</v>
      </c>
      <c r="D10" s="19"/>
      <c r="E10" s="19" t="s">
        <v>221</v>
      </c>
      <c r="F10" s="19"/>
      <c r="G10" s="38"/>
      <c r="H10" s="38"/>
      <c r="I10" s="6"/>
      <c r="J10" s="85"/>
      <c r="K10" s="7"/>
      <c r="L10" s="41"/>
    </row>
    <row r="11" spans="2:12" ht="12.75">
      <c r="B11" s="24"/>
      <c r="C11" s="91"/>
      <c r="D11" s="19"/>
      <c r="E11" s="19"/>
      <c r="F11" s="19"/>
      <c r="G11" s="19"/>
      <c r="H11" s="159"/>
      <c r="I11" s="7"/>
      <c r="J11" s="7"/>
      <c r="K11" s="7"/>
      <c r="L11" s="41"/>
    </row>
    <row r="12" spans="2:12" ht="9" customHeight="1" thickBot="1">
      <c r="B12" s="24"/>
      <c r="C12" s="198"/>
      <c r="D12" s="6"/>
      <c r="E12" s="1"/>
      <c r="F12" s="1"/>
      <c r="G12" s="6"/>
      <c r="H12" s="158"/>
      <c r="I12" s="1"/>
      <c r="J12" s="1"/>
      <c r="K12" s="1"/>
      <c r="L12" s="25"/>
    </row>
    <row r="13" spans="2:12" ht="19.5" customHeight="1" thickBot="1">
      <c r="B13" s="24"/>
      <c r="C13" s="224" t="s">
        <v>14</v>
      </c>
      <c r="D13" s="225" t="s">
        <v>47</v>
      </c>
      <c r="E13" s="232" t="s">
        <v>5</v>
      </c>
      <c r="F13" s="233"/>
      <c r="G13" s="234" t="s">
        <v>2</v>
      </c>
      <c r="H13" s="235"/>
      <c r="I13" s="235"/>
      <c r="J13" s="235"/>
      <c r="K13" s="233"/>
      <c r="L13" s="26"/>
    </row>
    <row r="14" spans="2:12" ht="27" customHeight="1" thickBot="1">
      <c r="B14" s="24"/>
      <c r="C14" s="212"/>
      <c r="D14" s="226"/>
      <c r="E14" s="228" t="s">
        <v>44</v>
      </c>
      <c r="F14" s="225" t="s">
        <v>13</v>
      </c>
      <c r="G14" s="229" t="s">
        <v>3</v>
      </c>
      <c r="H14" s="230"/>
      <c r="I14" s="96" t="s">
        <v>25</v>
      </c>
      <c r="J14" s="225" t="s">
        <v>42</v>
      </c>
      <c r="K14" s="218" t="s">
        <v>16</v>
      </c>
      <c r="L14" s="26"/>
    </row>
    <row r="15" spans="2:12" ht="18" customHeight="1">
      <c r="B15" s="24"/>
      <c r="C15" s="212"/>
      <c r="D15" s="226"/>
      <c r="E15" s="218"/>
      <c r="F15" s="227"/>
      <c r="G15" s="219" t="s">
        <v>41</v>
      </c>
      <c r="H15" s="221" t="s">
        <v>24</v>
      </c>
      <c r="I15" s="223" t="s">
        <v>40</v>
      </c>
      <c r="J15" s="227"/>
      <c r="K15" s="218"/>
      <c r="L15" s="26"/>
    </row>
    <row r="16" spans="2:12" ht="28.5" customHeight="1">
      <c r="B16" s="24"/>
      <c r="C16" s="212"/>
      <c r="D16" s="226"/>
      <c r="E16" s="218"/>
      <c r="F16" s="227"/>
      <c r="G16" s="220"/>
      <c r="H16" s="222"/>
      <c r="I16" s="223"/>
      <c r="J16" s="227"/>
      <c r="K16" s="218"/>
      <c r="L16" s="26"/>
    </row>
    <row r="17" spans="2:12" s="113" customFormat="1" ht="12.75">
      <c r="B17" s="109"/>
      <c r="C17" s="200" t="s">
        <v>210</v>
      </c>
      <c r="D17" s="167">
        <v>3</v>
      </c>
      <c r="E17" s="169" t="s">
        <v>52</v>
      </c>
      <c r="F17" s="169">
        <v>20132162230</v>
      </c>
      <c r="G17" s="174">
        <v>1</v>
      </c>
      <c r="H17" s="175" t="s">
        <v>70</v>
      </c>
      <c r="I17" s="171">
        <v>1</v>
      </c>
      <c r="J17" s="172">
        <v>9236.28</v>
      </c>
      <c r="K17" s="176" t="s">
        <v>98</v>
      </c>
      <c r="L17" s="112"/>
    </row>
    <row r="18" spans="2:12" s="113" customFormat="1" ht="12.75">
      <c r="B18" s="109"/>
      <c r="C18" s="200" t="s">
        <v>186</v>
      </c>
      <c r="D18" s="167">
        <v>2</v>
      </c>
      <c r="E18" s="169" t="s">
        <v>53</v>
      </c>
      <c r="F18" s="169">
        <v>20231497537</v>
      </c>
      <c r="G18" s="174">
        <v>1</v>
      </c>
      <c r="H18" s="175" t="s">
        <v>73</v>
      </c>
      <c r="I18" s="171">
        <v>1</v>
      </c>
      <c r="J18" s="172">
        <v>6384</v>
      </c>
      <c r="K18" s="168" t="s">
        <v>161</v>
      </c>
      <c r="L18" s="112"/>
    </row>
    <row r="19" spans="2:12" s="113" customFormat="1" ht="12.75">
      <c r="B19" s="109"/>
      <c r="C19" s="200" t="s">
        <v>186</v>
      </c>
      <c r="D19" s="167">
        <v>3</v>
      </c>
      <c r="E19" s="169" t="s">
        <v>60</v>
      </c>
      <c r="F19" s="169">
        <v>10462656314</v>
      </c>
      <c r="G19" s="174">
        <v>3</v>
      </c>
      <c r="H19" s="175" t="s">
        <v>95</v>
      </c>
      <c r="I19" s="171">
        <v>1</v>
      </c>
      <c r="J19" s="172">
        <v>500</v>
      </c>
      <c r="K19" s="168" t="s">
        <v>187</v>
      </c>
      <c r="L19" s="112"/>
    </row>
    <row r="20" spans="2:12" s="113" customFormat="1" ht="12.75">
      <c r="B20" s="109"/>
      <c r="C20" s="200" t="s">
        <v>212</v>
      </c>
      <c r="D20" s="175">
        <v>4</v>
      </c>
      <c r="E20" s="169" t="s">
        <v>171</v>
      </c>
      <c r="F20" s="169">
        <v>10411959274</v>
      </c>
      <c r="G20" s="174">
        <v>1</v>
      </c>
      <c r="H20" s="175" t="s">
        <v>81</v>
      </c>
      <c r="I20" s="171">
        <v>1</v>
      </c>
      <c r="J20" s="172">
        <v>2689.41</v>
      </c>
      <c r="K20" s="168" t="s">
        <v>172</v>
      </c>
      <c r="L20" s="112"/>
    </row>
    <row r="21" spans="2:12" s="113" customFormat="1" ht="12.75">
      <c r="B21" s="109"/>
      <c r="C21" s="200" t="s">
        <v>212</v>
      </c>
      <c r="D21" s="175">
        <v>4</v>
      </c>
      <c r="E21" s="169" t="s">
        <v>171</v>
      </c>
      <c r="F21" s="169">
        <v>10411959274</v>
      </c>
      <c r="G21" s="174">
        <v>1</v>
      </c>
      <c r="H21" s="175" t="s">
        <v>82</v>
      </c>
      <c r="I21" s="171">
        <v>1</v>
      </c>
      <c r="J21" s="172">
        <v>4165</v>
      </c>
      <c r="K21" s="168" t="s">
        <v>173</v>
      </c>
      <c r="L21" s="112"/>
    </row>
    <row r="22" spans="2:12" s="113" customFormat="1" ht="12.75">
      <c r="B22" s="109"/>
      <c r="C22" s="200" t="s">
        <v>193</v>
      </c>
      <c r="D22" s="167">
        <v>3</v>
      </c>
      <c r="E22" s="169" t="s">
        <v>52</v>
      </c>
      <c r="F22" s="169">
        <v>20132162230</v>
      </c>
      <c r="G22" s="174">
        <v>1</v>
      </c>
      <c r="H22" s="175" t="s">
        <v>71</v>
      </c>
      <c r="I22" s="171">
        <v>1</v>
      </c>
      <c r="J22" s="172">
        <v>9192.32</v>
      </c>
      <c r="K22" s="176" t="s">
        <v>99</v>
      </c>
      <c r="L22" s="112"/>
    </row>
    <row r="23" spans="2:12" s="113" customFormat="1" ht="12.75">
      <c r="B23" s="109"/>
      <c r="C23" s="200" t="s">
        <v>193</v>
      </c>
      <c r="D23" s="167">
        <v>2</v>
      </c>
      <c r="E23" s="169" t="s">
        <v>54</v>
      </c>
      <c r="F23" s="169">
        <v>10107120357</v>
      </c>
      <c r="G23" s="174">
        <v>3</v>
      </c>
      <c r="H23" s="175" t="s">
        <v>85</v>
      </c>
      <c r="I23" s="171">
        <v>1</v>
      </c>
      <c r="J23" s="172">
        <v>1000</v>
      </c>
      <c r="K23" s="173" t="s">
        <v>176</v>
      </c>
      <c r="L23" s="112"/>
    </row>
    <row r="24" spans="2:12" s="113" customFormat="1" ht="12.75">
      <c r="B24" s="109"/>
      <c r="C24" s="200" t="s">
        <v>193</v>
      </c>
      <c r="D24" s="167">
        <v>4</v>
      </c>
      <c r="E24" s="169" t="s">
        <v>182</v>
      </c>
      <c r="F24" s="169">
        <v>10180123801</v>
      </c>
      <c r="G24" s="174">
        <v>3</v>
      </c>
      <c r="H24" s="175" t="s">
        <v>93</v>
      </c>
      <c r="I24" s="171">
        <v>1</v>
      </c>
      <c r="J24" s="172">
        <v>350</v>
      </c>
      <c r="K24" s="168" t="s">
        <v>183</v>
      </c>
      <c r="L24" s="112"/>
    </row>
    <row r="25" spans="2:12" s="113" customFormat="1" ht="12.75">
      <c r="B25" s="109"/>
      <c r="C25" s="200" t="s">
        <v>193</v>
      </c>
      <c r="D25" s="167">
        <v>3</v>
      </c>
      <c r="E25" s="181" t="s">
        <v>61</v>
      </c>
      <c r="F25" s="180">
        <v>10179735941</v>
      </c>
      <c r="G25" s="167">
        <v>3</v>
      </c>
      <c r="H25" s="167" t="s">
        <v>136</v>
      </c>
      <c r="I25" s="171">
        <v>1</v>
      </c>
      <c r="J25" s="172">
        <v>400</v>
      </c>
      <c r="K25" s="182" t="s">
        <v>218</v>
      </c>
      <c r="L25" s="112"/>
    </row>
    <row r="26" spans="2:12" s="113" customFormat="1" ht="12.75">
      <c r="B26" s="109"/>
      <c r="C26" s="200" t="s">
        <v>196</v>
      </c>
      <c r="D26" s="174">
        <v>1</v>
      </c>
      <c r="E26" s="169" t="s">
        <v>162</v>
      </c>
      <c r="F26" s="169">
        <v>20131801565</v>
      </c>
      <c r="G26" s="174">
        <v>1</v>
      </c>
      <c r="H26" s="175" t="s">
        <v>74</v>
      </c>
      <c r="I26" s="171">
        <v>1</v>
      </c>
      <c r="J26" s="172">
        <v>1500</v>
      </c>
      <c r="K26" s="168" t="s">
        <v>163</v>
      </c>
      <c r="L26" s="112"/>
    </row>
    <row r="27" spans="2:12" s="113" customFormat="1" ht="12.75">
      <c r="B27" s="109"/>
      <c r="C27" s="200" t="s">
        <v>196</v>
      </c>
      <c r="D27" s="167">
        <v>2</v>
      </c>
      <c r="E27" s="169" t="s">
        <v>54</v>
      </c>
      <c r="F27" s="169">
        <v>10107120357</v>
      </c>
      <c r="G27" s="174">
        <v>3</v>
      </c>
      <c r="H27" s="175" t="s">
        <v>84</v>
      </c>
      <c r="I27" s="171">
        <v>1</v>
      </c>
      <c r="J27" s="172">
        <v>750</v>
      </c>
      <c r="K27" s="173" t="s">
        <v>176</v>
      </c>
      <c r="L27" s="112"/>
    </row>
    <row r="28" spans="2:12" s="113" customFormat="1" ht="12.75">
      <c r="B28" s="109"/>
      <c r="C28" s="200" t="s">
        <v>197</v>
      </c>
      <c r="D28" s="167">
        <v>2</v>
      </c>
      <c r="E28" s="169" t="s">
        <v>164</v>
      </c>
      <c r="F28" s="169">
        <v>20382350368</v>
      </c>
      <c r="G28" s="174">
        <v>1</v>
      </c>
      <c r="H28" s="175" t="s">
        <v>75</v>
      </c>
      <c r="I28" s="171">
        <v>1</v>
      </c>
      <c r="J28" s="172">
        <v>4832.1</v>
      </c>
      <c r="K28" s="168" t="s">
        <v>165</v>
      </c>
      <c r="L28" s="112"/>
    </row>
    <row r="29" spans="2:12" s="113" customFormat="1" ht="12.75">
      <c r="B29" s="109"/>
      <c r="C29" s="200" t="s">
        <v>197</v>
      </c>
      <c r="D29" s="167">
        <v>2</v>
      </c>
      <c r="E29" s="169" t="s">
        <v>164</v>
      </c>
      <c r="F29" s="169">
        <v>20382350368</v>
      </c>
      <c r="G29" s="174">
        <v>1</v>
      </c>
      <c r="H29" s="175" t="s">
        <v>76</v>
      </c>
      <c r="I29" s="171">
        <v>1</v>
      </c>
      <c r="J29" s="172">
        <v>1472.64</v>
      </c>
      <c r="K29" s="168" t="s">
        <v>166</v>
      </c>
      <c r="L29" s="112"/>
    </row>
    <row r="30" spans="2:12" s="113" customFormat="1" ht="12.75">
      <c r="B30" s="109"/>
      <c r="C30" s="200" t="s">
        <v>197</v>
      </c>
      <c r="D30" s="167">
        <v>2</v>
      </c>
      <c r="E30" s="169" t="s">
        <v>164</v>
      </c>
      <c r="F30" s="169">
        <v>20382350368</v>
      </c>
      <c r="G30" s="174">
        <v>1</v>
      </c>
      <c r="H30" s="175" t="s">
        <v>77</v>
      </c>
      <c r="I30" s="171">
        <v>1</v>
      </c>
      <c r="J30" s="172">
        <v>4163.04</v>
      </c>
      <c r="K30" s="168" t="s">
        <v>167</v>
      </c>
      <c r="L30" s="112"/>
    </row>
    <row r="31" spans="2:12" s="113" customFormat="1" ht="12.75">
      <c r="B31" s="109"/>
      <c r="C31" s="200" t="s">
        <v>197</v>
      </c>
      <c r="D31" s="167">
        <v>2</v>
      </c>
      <c r="E31" s="169" t="s">
        <v>164</v>
      </c>
      <c r="F31" s="169">
        <v>20382350368</v>
      </c>
      <c r="G31" s="174">
        <v>1</v>
      </c>
      <c r="H31" s="175" t="s">
        <v>78</v>
      </c>
      <c r="I31" s="171">
        <v>1</v>
      </c>
      <c r="J31" s="172">
        <v>1189.44</v>
      </c>
      <c r="K31" s="168" t="s">
        <v>168</v>
      </c>
      <c r="L31" s="112"/>
    </row>
    <row r="32" spans="2:12" s="113" customFormat="1" ht="12.75">
      <c r="B32" s="109"/>
      <c r="C32" s="200" t="s">
        <v>197</v>
      </c>
      <c r="D32" s="167">
        <v>2</v>
      </c>
      <c r="E32" s="169" t="s">
        <v>164</v>
      </c>
      <c r="F32" s="169">
        <v>20382350368</v>
      </c>
      <c r="G32" s="174">
        <v>1</v>
      </c>
      <c r="H32" s="175" t="s">
        <v>79</v>
      </c>
      <c r="I32" s="171">
        <v>1</v>
      </c>
      <c r="J32" s="172">
        <v>3823.2</v>
      </c>
      <c r="K32" s="168" t="s">
        <v>169</v>
      </c>
      <c r="L32" s="112"/>
    </row>
    <row r="33" spans="2:12" s="113" customFormat="1" ht="12.75">
      <c r="B33" s="109"/>
      <c r="C33" s="200" t="s">
        <v>197</v>
      </c>
      <c r="D33" s="167">
        <v>2</v>
      </c>
      <c r="E33" s="169" t="s">
        <v>164</v>
      </c>
      <c r="F33" s="169">
        <v>20382350368</v>
      </c>
      <c r="G33" s="174">
        <v>1</v>
      </c>
      <c r="H33" s="175" t="s">
        <v>80</v>
      </c>
      <c r="I33" s="171">
        <v>1</v>
      </c>
      <c r="J33" s="172">
        <v>1132.8</v>
      </c>
      <c r="K33" s="168" t="s">
        <v>170</v>
      </c>
      <c r="L33" s="112"/>
    </row>
    <row r="34" spans="2:12" s="113" customFormat="1" ht="12.75">
      <c r="B34" s="109"/>
      <c r="C34" s="200" t="s">
        <v>197</v>
      </c>
      <c r="D34" s="174">
        <v>1</v>
      </c>
      <c r="E34" s="168" t="s">
        <v>179</v>
      </c>
      <c r="F34" s="169">
        <v>20509706477</v>
      </c>
      <c r="G34" s="174">
        <v>1</v>
      </c>
      <c r="H34" s="175" t="s">
        <v>91</v>
      </c>
      <c r="I34" s="171">
        <v>1</v>
      </c>
      <c r="J34" s="172">
        <v>1000</v>
      </c>
      <c r="K34" s="168" t="s">
        <v>180</v>
      </c>
      <c r="L34" s="112"/>
    </row>
    <row r="35" spans="2:12" s="113" customFormat="1" ht="12.75">
      <c r="B35" s="109"/>
      <c r="C35" s="200" t="s">
        <v>197</v>
      </c>
      <c r="D35" s="174">
        <v>2</v>
      </c>
      <c r="E35" s="181" t="s">
        <v>115</v>
      </c>
      <c r="F35" s="167">
        <v>10107120357</v>
      </c>
      <c r="G35" s="167">
        <v>3</v>
      </c>
      <c r="H35" s="167" t="s">
        <v>134</v>
      </c>
      <c r="I35" s="171">
        <v>1</v>
      </c>
      <c r="J35" s="172">
        <v>1000</v>
      </c>
      <c r="K35" s="182" t="s">
        <v>151</v>
      </c>
      <c r="L35" s="112"/>
    </row>
    <row r="36" spans="2:12" s="113" customFormat="1" ht="12.75">
      <c r="B36" s="109"/>
      <c r="C36" s="200" t="s">
        <v>209</v>
      </c>
      <c r="D36" s="167">
        <v>1</v>
      </c>
      <c r="E36" s="168" t="s">
        <v>50</v>
      </c>
      <c r="F36" s="169">
        <v>20100049008</v>
      </c>
      <c r="G36" s="167">
        <v>1</v>
      </c>
      <c r="H36" s="170" t="s">
        <v>67</v>
      </c>
      <c r="I36" s="171">
        <v>1</v>
      </c>
      <c r="J36" s="172">
        <v>43982.4</v>
      </c>
      <c r="K36" s="173" t="s">
        <v>158</v>
      </c>
      <c r="L36" s="112"/>
    </row>
    <row r="37" spans="2:12" s="113" customFormat="1" ht="12.75">
      <c r="B37" s="109"/>
      <c r="C37" s="200" t="s">
        <v>209</v>
      </c>
      <c r="D37" s="167">
        <v>1</v>
      </c>
      <c r="E37" s="168" t="s">
        <v>50</v>
      </c>
      <c r="F37" s="169">
        <v>20100049008</v>
      </c>
      <c r="G37" s="167">
        <v>1</v>
      </c>
      <c r="H37" s="170" t="s">
        <v>68</v>
      </c>
      <c r="I37" s="171">
        <v>1</v>
      </c>
      <c r="J37" s="172">
        <v>43982.4</v>
      </c>
      <c r="K37" s="173" t="s">
        <v>158</v>
      </c>
      <c r="L37" s="112"/>
    </row>
    <row r="38" spans="2:12" s="113" customFormat="1" ht="12.75">
      <c r="B38" s="109"/>
      <c r="C38" s="200" t="s">
        <v>209</v>
      </c>
      <c r="D38" s="167">
        <v>4</v>
      </c>
      <c r="E38" s="168" t="s">
        <v>51</v>
      </c>
      <c r="F38" s="169">
        <v>20378726876</v>
      </c>
      <c r="G38" s="174">
        <v>1</v>
      </c>
      <c r="H38" s="175" t="s">
        <v>69</v>
      </c>
      <c r="I38" s="171">
        <v>1</v>
      </c>
      <c r="J38" s="172">
        <v>9112.34</v>
      </c>
      <c r="K38" s="168" t="s">
        <v>159</v>
      </c>
      <c r="L38" s="112"/>
    </row>
    <row r="39" spans="2:12" s="113" customFormat="1" ht="12.75">
      <c r="B39" s="109"/>
      <c r="C39" s="200" t="s">
        <v>203</v>
      </c>
      <c r="D39" s="167">
        <v>2</v>
      </c>
      <c r="E39" s="169" t="s">
        <v>56</v>
      </c>
      <c r="F39" s="169">
        <v>10180730368</v>
      </c>
      <c r="G39" s="174">
        <v>3</v>
      </c>
      <c r="H39" s="175" t="s">
        <v>89</v>
      </c>
      <c r="I39" s="171">
        <v>1</v>
      </c>
      <c r="J39" s="172">
        <v>1250</v>
      </c>
      <c r="K39" s="168" t="s">
        <v>177</v>
      </c>
      <c r="L39" s="112"/>
    </row>
    <row r="40" spans="2:12" s="113" customFormat="1" ht="12.75">
      <c r="B40" s="109"/>
      <c r="C40" s="200" t="s">
        <v>203</v>
      </c>
      <c r="D40" s="167">
        <v>2</v>
      </c>
      <c r="E40" s="181" t="s">
        <v>118</v>
      </c>
      <c r="F40" s="167">
        <v>10107120357</v>
      </c>
      <c r="G40" s="167">
        <v>3</v>
      </c>
      <c r="H40" s="167" t="s">
        <v>144</v>
      </c>
      <c r="I40" s="171">
        <v>1</v>
      </c>
      <c r="J40" s="172">
        <v>750</v>
      </c>
      <c r="K40" s="182" t="s">
        <v>156</v>
      </c>
      <c r="L40" s="112"/>
    </row>
    <row r="41" spans="2:12" s="113" customFormat="1" ht="12.75">
      <c r="B41" s="109"/>
      <c r="C41" s="200" t="s">
        <v>192</v>
      </c>
      <c r="D41" s="167">
        <v>2</v>
      </c>
      <c r="E41" s="169" t="s">
        <v>174</v>
      </c>
      <c r="F41" s="169">
        <v>20481999767</v>
      </c>
      <c r="G41" s="174">
        <v>1</v>
      </c>
      <c r="H41" s="175" t="s">
        <v>83</v>
      </c>
      <c r="I41" s="171">
        <v>1</v>
      </c>
      <c r="J41" s="172">
        <v>2975</v>
      </c>
      <c r="K41" s="173" t="s">
        <v>175</v>
      </c>
      <c r="L41" s="112"/>
    </row>
    <row r="42" spans="2:12" s="113" customFormat="1" ht="12.75">
      <c r="B42" s="109"/>
      <c r="C42" s="200" t="s">
        <v>192</v>
      </c>
      <c r="D42" s="167">
        <v>4</v>
      </c>
      <c r="E42" s="168" t="s">
        <v>58</v>
      </c>
      <c r="F42" s="177">
        <v>10421350332</v>
      </c>
      <c r="G42" s="174">
        <v>3</v>
      </c>
      <c r="H42" s="174" t="s">
        <v>92</v>
      </c>
      <c r="I42" s="171">
        <v>1</v>
      </c>
      <c r="J42" s="172">
        <v>1200</v>
      </c>
      <c r="K42" s="168" t="s">
        <v>181</v>
      </c>
      <c r="L42" s="112"/>
    </row>
    <row r="43" spans="2:12" s="113" customFormat="1" ht="12.75">
      <c r="B43" s="109"/>
      <c r="C43" s="200" t="s">
        <v>200</v>
      </c>
      <c r="D43" s="174">
        <v>3</v>
      </c>
      <c r="E43" s="181" t="s">
        <v>213</v>
      </c>
      <c r="F43" s="167">
        <v>10402593534</v>
      </c>
      <c r="G43" s="167">
        <v>1</v>
      </c>
      <c r="H43" s="167" t="s">
        <v>140</v>
      </c>
      <c r="I43" s="171">
        <v>1</v>
      </c>
      <c r="J43" s="172">
        <v>2500</v>
      </c>
      <c r="K43" s="182" t="s">
        <v>154</v>
      </c>
      <c r="L43" s="112"/>
    </row>
    <row r="44" spans="2:12" s="113" customFormat="1" ht="12.75">
      <c r="B44" s="109"/>
      <c r="C44" s="200" t="s">
        <v>195</v>
      </c>
      <c r="D44" s="170">
        <v>3</v>
      </c>
      <c r="E44" s="181" t="s">
        <v>61</v>
      </c>
      <c r="F44" s="180">
        <v>10179735941</v>
      </c>
      <c r="G44" s="170">
        <v>3</v>
      </c>
      <c r="H44" s="170" t="s">
        <v>128</v>
      </c>
      <c r="I44" s="171">
        <v>1</v>
      </c>
      <c r="J44" s="172">
        <v>400</v>
      </c>
      <c r="K44" s="180" t="s">
        <v>147</v>
      </c>
      <c r="L44" s="112"/>
    </row>
    <row r="45" spans="2:12" s="113" customFormat="1" ht="12.75">
      <c r="B45" s="109"/>
      <c r="C45" s="200" t="s">
        <v>211</v>
      </c>
      <c r="D45" s="167">
        <v>3</v>
      </c>
      <c r="E45" s="169" t="s">
        <v>52</v>
      </c>
      <c r="F45" s="169">
        <v>20132162230</v>
      </c>
      <c r="G45" s="174">
        <v>1</v>
      </c>
      <c r="H45" s="175" t="s">
        <v>72</v>
      </c>
      <c r="I45" s="171">
        <v>1</v>
      </c>
      <c r="J45" s="172">
        <v>938.29</v>
      </c>
      <c r="K45" s="176" t="s">
        <v>160</v>
      </c>
      <c r="L45" s="112"/>
    </row>
    <row r="46" spans="2:12" s="113" customFormat="1" ht="12.75">
      <c r="B46" s="109"/>
      <c r="C46" s="200" t="s">
        <v>188</v>
      </c>
      <c r="D46" s="170">
        <v>1</v>
      </c>
      <c r="E46" s="168" t="s">
        <v>189</v>
      </c>
      <c r="F46" s="169">
        <v>20314833016</v>
      </c>
      <c r="G46" s="174">
        <v>1</v>
      </c>
      <c r="H46" s="175" t="s">
        <v>96</v>
      </c>
      <c r="I46" s="171">
        <v>1</v>
      </c>
      <c r="J46" s="172">
        <v>2900</v>
      </c>
      <c r="K46" s="168" t="s">
        <v>100</v>
      </c>
      <c r="L46" s="112"/>
    </row>
    <row r="47" spans="2:12" s="113" customFormat="1" ht="12.75">
      <c r="B47" s="109"/>
      <c r="C47" s="200" t="s">
        <v>205</v>
      </c>
      <c r="D47" s="167">
        <v>4</v>
      </c>
      <c r="E47" s="178" t="s">
        <v>64</v>
      </c>
      <c r="F47" s="179">
        <v>10036662731</v>
      </c>
      <c r="G47" s="167">
        <v>3</v>
      </c>
      <c r="H47" s="170" t="s">
        <v>121</v>
      </c>
      <c r="I47" s="171">
        <v>1</v>
      </c>
      <c r="J47" s="172">
        <v>200</v>
      </c>
      <c r="K47" s="178" t="s">
        <v>104</v>
      </c>
      <c r="L47" s="112"/>
    </row>
    <row r="48" spans="2:12" s="113" customFormat="1" ht="12.75">
      <c r="B48" s="109"/>
      <c r="C48" s="200" t="s">
        <v>205</v>
      </c>
      <c r="D48" s="167">
        <v>2</v>
      </c>
      <c r="E48" s="178" t="s">
        <v>65</v>
      </c>
      <c r="F48" s="179">
        <v>10180730368</v>
      </c>
      <c r="G48" s="167">
        <v>3</v>
      </c>
      <c r="H48" s="170" t="s">
        <v>88</v>
      </c>
      <c r="I48" s="171">
        <v>1</v>
      </c>
      <c r="J48" s="172">
        <v>1250</v>
      </c>
      <c r="K48" s="178" t="s">
        <v>106</v>
      </c>
      <c r="L48" s="112"/>
    </row>
    <row r="49" spans="2:12" s="113" customFormat="1" ht="12.75">
      <c r="B49" s="109"/>
      <c r="C49" s="200" t="s">
        <v>199</v>
      </c>
      <c r="D49" s="167">
        <v>4</v>
      </c>
      <c r="E49" s="178" t="s">
        <v>63</v>
      </c>
      <c r="F49" s="179">
        <v>10421350332</v>
      </c>
      <c r="G49" s="167">
        <v>3</v>
      </c>
      <c r="H49" s="170" t="s">
        <v>120</v>
      </c>
      <c r="I49" s="171">
        <v>1</v>
      </c>
      <c r="J49" s="172">
        <v>300</v>
      </c>
      <c r="K49" s="178" t="s">
        <v>103</v>
      </c>
      <c r="L49" s="112"/>
    </row>
    <row r="50" spans="2:12" s="113" customFormat="1" ht="12.75">
      <c r="B50" s="109"/>
      <c r="C50" s="200" t="s">
        <v>202</v>
      </c>
      <c r="D50" s="174">
        <v>4</v>
      </c>
      <c r="E50" s="181" t="s">
        <v>214</v>
      </c>
      <c r="F50" s="167">
        <v>10402593534</v>
      </c>
      <c r="G50" s="167">
        <v>2</v>
      </c>
      <c r="H50" s="167" t="s">
        <v>142</v>
      </c>
      <c r="I50" s="171">
        <v>1</v>
      </c>
      <c r="J50" s="172">
        <v>500</v>
      </c>
      <c r="K50" s="182" t="s">
        <v>216</v>
      </c>
      <c r="L50" s="112"/>
    </row>
    <row r="51" spans="2:12" s="113" customFormat="1" ht="12.75">
      <c r="B51" s="109"/>
      <c r="C51" s="200" t="s">
        <v>190</v>
      </c>
      <c r="D51" s="167">
        <v>3</v>
      </c>
      <c r="E51" s="169" t="s">
        <v>61</v>
      </c>
      <c r="F51" s="169">
        <v>10179735941</v>
      </c>
      <c r="G51" s="174">
        <v>3</v>
      </c>
      <c r="H51" s="175" t="s">
        <v>97</v>
      </c>
      <c r="I51" s="171">
        <v>1</v>
      </c>
      <c r="J51" s="172">
        <v>400</v>
      </c>
      <c r="K51" s="168" t="s">
        <v>101</v>
      </c>
      <c r="L51" s="112"/>
    </row>
    <row r="52" spans="2:12" s="113" customFormat="1" ht="12.75">
      <c r="B52" s="109"/>
      <c r="C52" s="200" t="s">
        <v>185</v>
      </c>
      <c r="D52" s="167">
        <v>2</v>
      </c>
      <c r="E52" s="169" t="s">
        <v>55</v>
      </c>
      <c r="F52" s="169">
        <v>10179771760</v>
      </c>
      <c r="G52" s="174">
        <v>3</v>
      </c>
      <c r="H52" s="175" t="s">
        <v>86</v>
      </c>
      <c r="I52" s="171">
        <v>1</v>
      </c>
      <c r="J52" s="172">
        <v>1000</v>
      </c>
      <c r="K52" s="168" t="s">
        <v>177</v>
      </c>
      <c r="L52" s="112"/>
    </row>
    <row r="53" spans="2:12" s="113" customFormat="1" ht="12.75">
      <c r="B53" s="109"/>
      <c r="C53" s="200" t="s">
        <v>185</v>
      </c>
      <c r="D53" s="167">
        <v>2</v>
      </c>
      <c r="E53" s="169" t="s">
        <v>55</v>
      </c>
      <c r="F53" s="169">
        <v>10179771760</v>
      </c>
      <c r="G53" s="174">
        <v>3</v>
      </c>
      <c r="H53" s="175" t="s">
        <v>87</v>
      </c>
      <c r="I53" s="171">
        <v>1</v>
      </c>
      <c r="J53" s="172">
        <v>750</v>
      </c>
      <c r="K53" s="168" t="s">
        <v>177</v>
      </c>
      <c r="L53" s="112"/>
    </row>
    <row r="54" spans="2:12" s="113" customFormat="1" ht="12.75">
      <c r="B54" s="109"/>
      <c r="C54" s="200" t="s">
        <v>185</v>
      </c>
      <c r="D54" s="167">
        <v>2</v>
      </c>
      <c r="E54" s="169" t="s">
        <v>57</v>
      </c>
      <c r="F54" s="169">
        <v>10077633958</v>
      </c>
      <c r="G54" s="174">
        <v>3</v>
      </c>
      <c r="H54" s="175" t="s">
        <v>90</v>
      </c>
      <c r="I54" s="171">
        <v>1</v>
      </c>
      <c r="J54" s="172">
        <v>1000</v>
      </c>
      <c r="K54" s="173" t="s">
        <v>178</v>
      </c>
      <c r="L54" s="112"/>
    </row>
    <row r="55" spans="2:12" s="113" customFormat="1" ht="12.75">
      <c r="B55" s="109"/>
      <c r="C55" s="200" t="s">
        <v>185</v>
      </c>
      <c r="D55" s="167">
        <v>3</v>
      </c>
      <c r="E55" s="169" t="s">
        <v>59</v>
      </c>
      <c r="F55" s="169">
        <v>10179735941</v>
      </c>
      <c r="G55" s="174">
        <v>3</v>
      </c>
      <c r="H55" s="175" t="s">
        <v>94</v>
      </c>
      <c r="I55" s="171">
        <v>1</v>
      </c>
      <c r="J55" s="172">
        <v>400</v>
      </c>
      <c r="K55" s="168" t="s">
        <v>184</v>
      </c>
      <c r="L55" s="112"/>
    </row>
    <row r="56" spans="2:12" s="113" customFormat="1" ht="12.75">
      <c r="B56" s="109"/>
      <c r="C56" s="200" t="s">
        <v>194</v>
      </c>
      <c r="D56" s="170">
        <v>4</v>
      </c>
      <c r="E56" s="169" t="s">
        <v>111</v>
      </c>
      <c r="F56" s="169">
        <v>20511009210</v>
      </c>
      <c r="G56" s="174">
        <v>1</v>
      </c>
      <c r="H56" s="175" t="s">
        <v>127</v>
      </c>
      <c r="I56" s="171">
        <v>1</v>
      </c>
      <c r="J56" s="172">
        <v>12000</v>
      </c>
      <c r="K56" s="180" t="s">
        <v>215</v>
      </c>
      <c r="L56" s="112"/>
    </row>
    <row r="57" spans="2:12" s="113" customFormat="1" ht="12.75">
      <c r="B57" s="109"/>
      <c r="C57" s="200" t="s">
        <v>204</v>
      </c>
      <c r="D57" s="174">
        <v>4</v>
      </c>
      <c r="E57" s="181" t="s">
        <v>213</v>
      </c>
      <c r="F57" s="167">
        <v>10402593534</v>
      </c>
      <c r="G57" s="167">
        <v>2</v>
      </c>
      <c r="H57" s="167" t="s">
        <v>145</v>
      </c>
      <c r="I57" s="171">
        <v>1</v>
      </c>
      <c r="J57" s="172">
        <v>600</v>
      </c>
      <c r="K57" s="182" t="s">
        <v>157</v>
      </c>
      <c r="L57" s="112"/>
    </row>
    <row r="58" spans="2:12" s="113" customFormat="1" ht="12.75">
      <c r="B58" s="109"/>
      <c r="C58" s="200" t="s">
        <v>191</v>
      </c>
      <c r="D58" s="167">
        <v>3</v>
      </c>
      <c r="E58" s="178" t="s">
        <v>62</v>
      </c>
      <c r="F58" s="179">
        <v>10179735941</v>
      </c>
      <c r="G58" s="167">
        <v>3</v>
      </c>
      <c r="H58" s="170" t="s">
        <v>119</v>
      </c>
      <c r="I58" s="171">
        <v>1</v>
      </c>
      <c r="J58" s="172">
        <v>400</v>
      </c>
      <c r="K58" s="178" t="s">
        <v>102</v>
      </c>
      <c r="L58" s="112"/>
    </row>
    <row r="59" spans="2:12" s="113" customFormat="1" ht="19.5" customHeight="1">
      <c r="B59" s="109"/>
      <c r="C59" s="200" t="s">
        <v>191</v>
      </c>
      <c r="D59" s="167">
        <v>4</v>
      </c>
      <c r="E59" s="178" t="s">
        <v>64</v>
      </c>
      <c r="F59" s="179">
        <v>10036662731</v>
      </c>
      <c r="G59" s="167">
        <v>3</v>
      </c>
      <c r="H59" s="170" t="s">
        <v>122</v>
      </c>
      <c r="I59" s="171">
        <v>1</v>
      </c>
      <c r="J59" s="172">
        <v>1200</v>
      </c>
      <c r="K59" s="178" t="s">
        <v>105</v>
      </c>
      <c r="L59" s="112"/>
    </row>
    <row r="60" spans="2:12" s="113" customFormat="1" ht="12.75">
      <c r="B60" s="109"/>
      <c r="C60" s="200" t="s">
        <v>206</v>
      </c>
      <c r="D60" s="167">
        <v>4</v>
      </c>
      <c r="E60" s="178" t="s">
        <v>66</v>
      </c>
      <c r="F60" s="179">
        <v>20481446679</v>
      </c>
      <c r="G60" s="167">
        <v>1</v>
      </c>
      <c r="H60" s="170" t="s">
        <v>123</v>
      </c>
      <c r="I60" s="171">
        <v>1</v>
      </c>
      <c r="J60" s="172">
        <v>625</v>
      </c>
      <c r="K60" s="178" t="s">
        <v>107</v>
      </c>
      <c r="L60" s="112"/>
    </row>
    <row r="61" spans="2:12" s="113" customFormat="1" ht="12.75">
      <c r="B61" s="109"/>
      <c r="C61" s="200" t="s">
        <v>207</v>
      </c>
      <c r="D61" s="167">
        <v>3</v>
      </c>
      <c r="E61" s="178" t="s">
        <v>110</v>
      </c>
      <c r="F61" s="179">
        <v>20132162230</v>
      </c>
      <c r="G61" s="167">
        <v>1</v>
      </c>
      <c r="H61" s="170" t="s">
        <v>124</v>
      </c>
      <c r="I61" s="171">
        <v>1</v>
      </c>
      <c r="J61" s="172">
        <v>12928.72</v>
      </c>
      <c r="K61" s="178" t="s">
        <v>146</v>
      </c>
      <c r="L61" s="112"/>
    </row>
    <row r="62" spans="2:12" s="113" customFormat="1" ht="12.75">
      <c r="B62" s="109"/>
      <c r="C62" s="200" t="s">
        <v>207</v>
      </c>
      <c r="D62" s="167">
        <v>3</v>
      </c>
      <c r="E62" s="178" t="s">
        <v>110</v>
      </c>
      <c r="F62" s="179">
        <v>20132162230</v>
      </c>
      <c r="G62" s="167">
        <v>1</v>
      </c>
      <c r="H62" s="170" t="s">
        <v>125</v>
      </c>
      <c r="I62" s="171">
        <v>1</v>
      </c>
      <c r="J62" s="172">
        <v>16790.93</v>
      </c>
      <c r="K62" s="178" t="s">
        <v>108</v>
      </c>
      <c r="L62" s="112"/>
    </row>
    <row r="63" spans="2:12" s="113" customFormat="1" ht="12.75">
      <c r="B63" s="109"/>
      <c r="C63" s="200" t="s">
        <v>208</v>
      </c>
      <c r="D63" s="167">
        <v>3</v>
      </c>
      <c r="E63" s="178" t="s">
        <v>60</v>
      </c>
      <c r="F63" s="179">
        <v>10462656314</v>
      </c>
      <c r="G63" s="167">
        <v>3</v>
      </c>
      <c r="H63" s="170" t="s">
        <v>126</v>
      </c>
      <c r="I63" s="171">
        <v>1</v>
      </c>
      <c r="J63" s="172">
        <v>500</v>
      </c>
      <c r="K63" s="178" t="s">
        <v>109</v>
      </c>
      <c r="L63" s="112"/>
    </row>
    <row r="64" spans="2:12" s="113" customFormat="1" ht="13.5" customHeight="1">
      <c r="B64" s="109"/>
      <c r="C64" s="200"/>
      <c r="D64" s="183"/>
      <c r="E64" s="184"/>
      <c r="F64" s="184"/>
      <c r="G64" s="183"/>
      <c r="H64" s="185"/>
      <c r="I64" s="186"/>
      <c r="J64" s="172"/>
      <c r="K64" s="187"/>
      <c r="L64" s="112"/>
    </row>
    <row r="65" spans="2:12" s="113" customFormat="1" ht="13.5" customHeight="1" hidden="1">
      <c r="B65" s="109"/>
      <c r="C65" s="201"/>
      <c r="D65" s="152"/>
      <c r="E65" s="120"/>
      <c r="F65" s="119"/>
      <c r="G65" s="146"/>
      <c r="H65" s="160"/>
      <c r="I65" s="119"/>
      <c r="J65" s="122"/>
      <c r="K65" s="121"/>
      <c r="L65" s="112"/>
    </row>
    <row r="66" spans="2:12" s="113" customFormat="1" ht="13.5" customHeight="1" hidden="1">
      <c r="B66" s="109"/>
      <c r="C66" s="201"/>
      <c r="D66" s="153"/>
      <c r="E66" s="123"/>
      <c r="F66" s="124"/>
      <c r="G66" s="146"/>
      <c r="H66" s="161"/>
      <c r="I66" s="124"/>
      <c r="J66" s="125"/>
      <c r="K66" s="126"/>
      <c r="L66" s="112"/>
    </row>
    <row r="67" spans="2:12" s="113" customFormat="1" ht="13.5" customHeight="1" hidden="1">
      <c r="B67" s="109"/>
      <c r="C67" s="201"/>
      <c r="D67" s="153"/>
      <c r="E67" s="123"/>
      <c r="F67" s="124"/>
      <c r="G67" s="146"/>
      <c r="H67" s="161"/>
      <c r="I67" s="124"/>
      <c r="J67" s="125"/>
      <c r="K67" s="126"/>
      <c r="L67" s="112"/>
    </row>
    <row r="68" spans="2:12" s="113" customFormat="1" ht="13.5" customHeight="1" hidden="1">
      <c r="B68" s="109"/>
      <c r="C68" s="201"/>
      <c r="D68" s="153"/>
      <c r="E68" s="123"/>
      <c r="F68" s="124"/>
      <c r="G68" s="146"/>
      <c r="H68" s="161"/>
      <c r="I68" s="124"/>
      <c r="J68" s="125"/>
      <c r="K68" s="126"/>
      <c r="L68" s="112"/>
    </row>
    <row r="69" spans="2:12" s="113" customFormat="1" ht="13.5" customHeight="1" hidden="1">
      <c r="B69" s="109"/>
      <c r="C69" s="201"/>
      <c r="D69" s="153"/>
      <c r="E69" s="123"/>
      <c r="F69" s="124"/>
      <c r="G69" s="146"/>
      <c r="H69" s="161"/>
      <c r="I69" s="124"/>
      <c r="J69" s="125"/>
      <c r="K69" s="126"/>
      <c r="L69" s="112"/>
    </row>
    <row r="70" spans="2:12" s="113" customFormat="1" ht="13.5" customHeight="1" hidden="1">
      <c r="B70" s="109"/>
      <c r="C70" s="201"/>
      <c r="D70" s="153"/>
      <c r="E70" s="123"/>
      <c r="F70" s="124"/>
      <c r="G70" s="146"/>
      <c r="H70" s="161"/>
      <c r="I70" s="124"/>
      <c r="J70" s="125"/>
      <c r="K70" s="126"/>
      <c r="L70" s="112"/>
    </row>
    <row r="71" spans="2:12" s="113" customFormat="1" ht="13.5" customHeight="1" hidden="1">
      <c r="B71" s="109"/>
      <c r="C71" s="201"/>
      <c r="D71" s="153"/>
      <c r="E71" s="123"/>
      <c r="F71" s="124"/>
      <c r="G71" s="146"/>
      <c r="H71" s="161"/>
      <c r="I71" s="124"/>
      <c r="J71" s="125"/>
      <c r="K71" s="126"/>
      <c r="L71" s="112"/>
    </row>
    <row r="72" spans="2:12" s="113" customFormat="1" ht="13.5" customHeight="1" hidden="1">
      <c r="B72" s="109"/>
      <c r="C72" s="201"/>
      <c r="D72" s="153"/>
      <c r="E72" s="123"/>
      <c r="F72" s="124"/>
      <c r="G72" s="146"/>
      <c r="H72" s="161"/>
      <c r="I72" s="124"/>
      <c r="J72" s="125"/>
      <c r="K72" s="126"/>
      <c r="L72" s="112"/>
    </row>
    <row r="73" spans="2:12" s="113" customFormat="1" ht="13.5" customHeight="1" hidden="1">
      <c r="B73" s="109"/>
      <c r="C73" s="201"/>
      <c r="D73" s="153"/>
      <c r="E73" s="123"/>
      <c r="F73" s="124"/>
      <c r="G73" s="146"/>
      <c r="H73" s="161"/>
      <c r="I73" s="124"/>
      <c r="J73" s="125"/>
      <c r="K73" s="126"/>
      <c r="L73" s="112"/>
    </row>
    <row r="74" spans="2:12" s="113" customFormat="1" ht="13.5" customHeight="1" hidden="1">
      <c r="B74" s="109"/>
      <c r="C74" s="201"/>
      <c r="D74" s="153"/>
      <c r="E74" s="123"/>
      <c r="F74" s="124"/>
      <c r="G74" s="146"/>
      <c r="H74" s="161"/>
      <c r="I74" s="124"/>
      <c r="J74" s="125"/>
      <c r="K74" s="126"/>
      <c r="L74" s="112"/>
    </row>
    <row r="75" spans="2:12" s="113" customFormat="1" ht="13.5" customHeight="1" hidden="1">
      <c r="B75" s="109"/>
      <c r="C75" s="201"/>
      <c r="D75" s="153"/>
      <c r="E75" s="123"/>
      <c r="F75" s="124"/>
      <c r="G75" s="146"/>
      <c r="H75" s="161"/>
      <c r="I75" s="124"/>
      <c r="J75" s="125"/>
      <c r="K75" s="126"/>
      <c r="L75" s="112"/>
    </row>
    <row r="76" spans="2:12" s="113" customFormat="1" ht="13.5" customHeight="1" hidden="1">
      <c r="B76" s="109"/>
      <c r="C76" s="201"/>
      <c r="D76" s="153"/>
      <c r="E76" s="123"/>
      <c r="F76" s="124"/>
      <c r="G76" s="146"/>
      <c r="H76" s="161"/>
      <c r="I76" s="124"/>
      <c r="J76" s="125"/>
      <c r="K76" s="126"/>
      <c r="L76" s="112"/>
    </row>
    <row r="77" spans="2:12" s="113" customFormat="1" ht="13.5" customHeight="1" hidden="1">
      <c r="B77" s="109"/>
      <c r="C77" s="201"/>
      <c r="D77" s="153"/>
      <c r="E77" s="123"/>
      <c r="F77" s="124"/>
      <c r="G77" s="146"/>
      <c r="H77" s="161"/>
      <c r="I77" s="124"/>
      <c r="J77" s="125"/>
      <c r="K77" s="126"/>
      <c r="L77" s="112"/>
    </row>
    <row r="78" spans="2:12" s="113" customFormat="1" ht="13.5" customHeight="1" hidden="1">
      <c r="B78" s="109"/>
      <c r="C78" s="201"/>
      <c r="D78" s="153"/>
      <c r="E78" s="123"/>
      <c r="F78" s="124"/>
      <c r="G78" s="146"/>
      <c r="H78" s="161"/>
      <c r="I78" s="124"/>
      <c r="J78" s="125"/>
      <c r="K78" s="126"/>
      <c r="L78" s="112"/>
    </row>
    <row r="79" spans="2:12" s="113" customFormat="1" ht="13.5" thickBot="1">
      <c r="B79" s="109"/>
      <c r="C79" s="216" t="s">
        <v>10</v>
      </c>
      <c r="D79" s="217"/>
      <c r="E79" s="217"/>
      <c r="F79" s="217"/>
      <c r="G79" s="217"/>
      <c r="H79" s="217"/>
      <c r="I79" s="127"/>
      <c r="J79" s="128">
        <f>SUM(J17:J78)</f>
        <v>215615.31</v>
      </c>
      <c r="K79" s="129"/>
      <c r="L79" s="112"/>
    </row>
    <row r="80" spans="2:12" s="113" customFormat="1" ht="12.75">
      <c r="B80" s="109"/>
      <c r="C80" s="207" t="s">
        <v>19</v>
      </c>
      <c r="D80" s="131"/>
      <c r="E80" s="130"/>
      <c r="F80" s="130"/>
      <c r="G80" s="131"/>
      <c r="H80" s="162"/>
      <c r="I80" s="130"/>
      <c r="J80" s="131"/>
      <c r="K80" s="131"/>
      <c r="L80" s="112"/>
    </row>
    <row r="81" spans="2:12" s="113" customFormat="1" ht="12.75">
      <c r="B81" s="109"/>
      <c r="C81" s="202"/>
      <c r="D81" s="131"/>
      <c r="E81" s="130"/>
      <c r="F81" s="130"/>
      <c r="G81" s="131"/>
      <c r="H81" s="162"/>
      <c r="I81" s="130"/>
      <c r="J81" s="131"/>
      <c r="K81" s="131"/>
      <c r="L81" s="112"/>
    </row>
    <row r="82" spans="2:12" s="113" customFormat="1" ht="12.75">
      <c r="B82" s="109"/>
      <c r="C82" s="203"/>
      <c r="D82" s="131"/>
      <c r="E82" s="130"/>
      <c r="F82" s="130"/>
      <c r="G82" s="131"/>
      <c r="H82" s="162"/>
      <c r="I82" s="130"/>
      <c r="J82" s="130"/>
      <c r="K82" s="130"/>
      <c r="L82" s="112"/>
    </row>
    <row r="83" spans="2:12" s="113" customFormat="1" ht="12.75" hidden="1">
      <c r="B83" s="109"/>
      <c r="C83" s="203"/>
      <c r="D83" s="131"/>
      <c r="E83" s="130"/>
      <c r="F83" s="130"/>
      <c r="G83" s="131"/>
      <c r="H83" s="162"/>
      <c r="I83" s="130"/>
      <c r="J83" s="130"/>
      <c r="K83" s="130"/>
      <c r="L83" s="112"/>
    </row>
    <row r="84" spans="2:12" s="113" customFormat="1" ht="12.75" hidden="1">
      <c r="B84" s="109"/>
      <c r="C84" s="203"/>
      <c r="D84" s="131"/>
      <c r="E84" s="130"/>
      <c r="F84" s="130"/>
      <c r="G84" s="131"/>
      <c r="H84" s="162"/>
      <c r="I84" s="130"/>
      <c r="J84" s="130"/>
      <c r="K84" s="130"/>
      <c r="L84" s="112"/>
    </row>
    <row r="85" spans="2:12" s="113" customFormat="1" ht="12.75" hidden="1">
      <c r="B85" s="109"/>
      <c r="C85" s="203"/>
      <c r="D85" s="131"/>
      <c r="E85" s="130"/>
      <c r="F85" s="130"/>
      <c r="G85" s="131"/>
      <c r="H85" s="162"/>
      <c r="I85" s="130"/>
      <c r="J85" s="130"/>
      <c r="K85" s="130"/>
      <c r="L85" s="112"/>
    </row>
    <row r="86" spans="2:12" s="113" customFormat="1" ht="12.75" hidden="1">
      <c r="B86" s="109"/>
      <c r="C86" s="203"/>
      <c r="D86" s="131"/>
      <c r="E86" s="130"/>
      <c r="F86" s="130"/>
      <c r="G86" s="131"/>
      <c r="H86" s="162"/>
      <c r="I86" s="130"/>
      <c r="J86" s="130"/>
      <c r="K86" s="130"/>
      <c r="L86" s="112"/>
    </row>
    <row r="87" spans="2:12" s="113" customFormat="1" ht="12.75" hidden="1">
      <c r="B87" s="109"/>
      <c r="C87" s="203"/>
      <c r="D87" s="131"/>
      <c r="E87" s="130"/>
      <c r="F87" s="130"/>
      <c r="G87" s="131"/>
      <c r="H87" s="162"/>
      <c r="I87" s="130"/>
      <c r="J87" s="130"/>
      <c r="K87" s="130"/>
      <c r="L87" s="112"/>
    </row>
    <row r="88" spans="2:12" s="113" customFormat="1" ht="12.75" hidden="1">
      <c r="B88" s="109"/>
      <c r="C88" s="203"/>
      <c r="D88" s="131"/>
      <c r="E88" s="130"/>
      <c r="F88" s="130"/>
      <c r="G88" s="131"/>
      <c r="H88" s="162"/>
      <c r="I88" s="130"/>
      <c r="J88" s="130"/>
      <c r="K88" s="130"/>
      <c r="L88" s="112"/>
    </row>
    <row r="89" spans="2:12" s="113" customFormat="1" ht="12.75">
      <c r="B89" s="109"/>
      <c r="C89" s="203"/>
      <c r="D89" s="131"/>
      <c r="E89" s="130"/>
      <c r="F89" s="130"/>
      <c r="G89" s="131"/>
      <c r="H89" s="162"/>
      <c r="I89" s="130"/>
      <c r="J89" s="130"/>
      <c r="K89" s="130"/>
      <c r="L89" s="112"/>
    </row>
    <row r="90" spans="2:12" s="113" customFormat="1" ht="12.75">
      <c r="B90" s="109"/>
      <c r="C90" s="132" t="s">
        <v>12</v>
      </c>
      <c r="D90" s="154"/>
      <c r="E90" s="133"/>
      <c r="F90" s="130"/>
      <c r="G90" s="147"/>
      <c r="H90" s="163"/>
      <c r="I90" s="134"/>
      <c r="J90" s="135"/>
      <c r="K90" s="130"/>
      <c r="L90" s="112"/>
    </row>
    <row r="91" spans="2:12" s="113" customFormat="1" ht="12.75">
      <c r="B91" s="109"/>
      <c r="C91" s="204" t="s">
        <v>38</v>
      </c>
      <c r="D91" s="15">
        <v>17987105</v>
      </c>
      <c r="E91" s="130"/>
      <c r="F91" s="130"/>
      <c r="G91" s="147"/>
      <c r="H91" s="162"/>
      <c r="I91" s="130"/>
      <c r="J91" s="136"/>
      <c r="K91" s="130"/>
      <c r="L91" s="112"/>
    </row>
    <row r="92" spans="2:12" s="113" customFormat="1" ht="12.75">
      <c r="B92" s="109"/>
      <c r="C92" s="204" t="s">
        <v>39</v>
      </c>
      <c r="D92" s="1" t="s">
        <v>224</v>
      </c>
      <c r="E92" s="130"/>
      <c r="F92" s="130"/>
      <c r="G92" s="147"/>
      <c r="H92" s="162"/>
      <c r="I92" s="130"/>
      <c r="J92" s="136"/>
      <c r="K92" s="130"/>
      <c r="L92" s="112"/>
    </row>
    <row r="93" spans="2:12" s="113" customFormat="1" ht="12.75">
      <c r="B93" s="109"/>
      <c r="C93" s="204"/>
      <c r="D93" s="154"/>
      <c r="E93" s="130"/>
      <c r="F93" s="130"/>
      <c r="G93" s="147"/>
      <c r="H93" s="162"/>
      <c r="I93" s="130"/>
      <c r="J93" s="136"/>
      <c r="K93" s="130"/>
      <c r="L93" s="112"/>
    </row>
    <row r="94" spans="2:12" s="113" customFormat="1" ht="12.75">
      <c r="B94" s="109"/>
      <c r="C94" s="208" t="s">
        <v>5</v>
      </c>
      <c r="D94" s="148"/>
      <c r="E94" s="133"/>
      <c r="F94" s="133"/>
      <c r="G94" s="148"/>
      <c r="H94" s="164"/>
      <c r="I94" s="133"/>
      <c r="J94" s="133"/>
      <c r="K94" s="133"/>
      <c r="L94" s="112"/>
    </row>
    <row r="95" spans="2:12" s="113" customFormat="1" ht="12.75">
      <c r="B95" s="137"/>
      <c r="C95" s="208" t="s">
        <v>21</v>
      </c>
      <c r="D95" s="148"/>
      <c r="E95" s="133"/>
      <c r="F95" s="133"/>
      <c r="G95" s="148"/>
      <c r="H95" s="164"/>
      <c r="I95" s="133"/>
      <c r="J95" s="133"/>
      <c r="K95" s="133"/>
      <c r="L95" s="138"/>
    </row>
    <row r="96" spans="2:12" s="113" customFormat="1" ht="12.75">
      <c r="B96" s="137"/>
      <c r="C96" s="209"/>
      <c r="D96" s="148"/>
      <c r="E96" s="133"/>
      <c r="F96" s="133"/>
      <c r="G96" s="148"/>
      <c r="H96" s="164"/>
      <c r="I96" s="133"/>
      <c r="J96" s="133"/>
      <c r="K96" s="133"/>
      <c r="L96" s="138"/>
    </row>
    <row r="97" spans="2:12" s="113" customFormat="1" ht="12.75">
      <c r="B97" s="137"/>
      <c r="C97" s="208" t="s">
        <v>2</v>
      </c>
      <c r="D97" s="148"/>
      <c r="E97" s="133"/>
      <c r="F97" s="133"/>
      <c r="G97" s="148"/>
      <c r="H97" s="164"/>
      <c r="I97" s="133"/>
      <c r="J97" s="133"/>
      <c r="K97" s="133"/>
      <c r="L97" s="138"/>
    </row>
    <row r="98" spans="2:12" s="113" customFormat="1" ht="12.75">
      <c r="B98" s="137"/>
      <c r="C98" s="208" t="s">
        <v>22</v>
      </c>
      <c r="D98" s="148"/>
      <c r="E98" s="133"/>
      <c r="F98" s="133"/>
      <c r="G98" s="148"/>
      <c r="H98" s="164"/>
      <c r="I98" s="133"/>
      <c r="J98" s="133"/>
      <c r="K98" s="133"/>
      <c r="L98" s="138"/>
    </row>
    <row r="99" spans="2:12" s="113" customFormat="1" ht="12.75">
      <c r="B99" s="137"/>
      <c r="C99" s="208" t="s">
        <v>26</v>
      </c>
      <c r="D99" s="148"/>
      <c r="E99" s="133"/>
      <c r="F99" s="133"/>
      <c r="G99" s="148"/>
      <c r="H99" s="164"/>
      <c r="I99" s="133"/>
      <c r="J99" s="133"/>
      <c r="K99" s="133"/>
      <c r="L99" s="138"/>
    </row>
    <row r="100" spans="2:12" s="113" customFormat="1" ht="12.75">
      <c r="B100" s="137"/>
      <c r="C100" s="208" t="s">
        <v>23</v>
      </c>
      <c r="D100" s="148"/>
      <c r="E100" s="133"/>
      <c r="F100" s="133"/>
      <c r="G100" s="148"/>
      <c r="H100" s="164"/>
      <c r="I100" s="133"/>
      <c r="J100" s="133"/>
      <c r="K100" s="133"/>
      <c r="L100" s="138"/>
    </row>
    <row r="101" spans="2:12" s="113" customFormat="1" ht="12.75">
      <c r="B101" s="137"/>
      <c r="C101" s="209" t="s">
        <v>27</v>
      </c>
      <c r="D101" s="148"/>
      <c r="E101" s="133"/>
      <c r="F101" s="133"/>
      <c r="G101" s="148"/>
      <c r="H101" s="164"/>
      <c r="I101" s="133"/>
      <c r="J101" s="133"/>
      <c r="K101" s="133"/>
      <c r="L101" s="138"/>
    </row>
    <row r="102" spans="2:12" s="113" customFormat="1" ht="12.75">
      <c r="B102" s="137"/>
      <c r="C102" s="209" t="s">
        <v>29</v>
      </c>
      <c r="D102" s="148"/>
      <c r="E102" s="133"/>
      <c r="F102" s="133"/>
      <c r="G102" s="148"/>
      <c r="H102" s="164"/>
      <c r="I102" s="133"/>
      <c r="J102" s="133"/>
      <c r="K102" s="133"/>
      <c r="L102" s="138"/>
    </row>
    <row r="103" spans="2:12" s="113" customFormat="1" ht="12.75">
      <c r="B103" s="109"/>
      <c r="C103" s="209" t="s">
        <v>43</v>
      </c>
      <c r="D103" s="148"/>
      <c r="E103" s="133"/>
      <c r="F103" s="133"/>
      <c r="G103" s="148"/>
      <c r="H103" s="164"/>
      <c r="I103" s="133"/>
      <c r="J103" s="133"/>
      <c r="K103" s="133"/>
      <c r="L103" s="112"/>
    </row>
    <row r="104" spans="2:12" s="113" customFormat="1" ht="12.75">
      <c r="B104" s="109"/>
      <c r="C104" s="209" t="s">
        <v>28</v>
      </c>
      <c r="D104" s="148"/>
      <c r="E104" s="133"/>
      <c r="F104" s="133"/>
      <c r="G104" s="148"/>
      <c r="H104" s="164"/>
      <c r="I104" s="133"/>
      <c r="J104" s="133"/>
      <c r="K104" s="133"/>
      <c r="L104" s="112"/>
    </row>
    <row r="105" spans="2:12" s="113" customFormat="1" ht="13.5" thickBot="1">
      <c r="B105" s="139"/>
      <c r="C105" s="205"/>
      <c r="D105" s="155"/>
      <c r="E105" s="140"/>
      <c r="F105" s="141"/>
      <c r="G105" s="149"/>
      <c r="H105" s="165"/>
      <c r="I105" s="141"/>
      <c r="J105" s="141"/>
      <c r="K105" s="141"/>
      <c r="L105" s="142"/>
    </row>
    <row r="106" spans="3:8" s="113" customFormat="1" ht="12.75">
      <c r="C106" s="206"/>
      <c r="D106" s="150"/>
      <c r="G106" s="150"/>
      <c r="H106" s="166"/>
    </row>
    <row r="107" spans="3:8" s="113" customFormat="1" ht="12.75">
      <c r="C107" s="206"/>
      <c r="D107" s="150"/>
      <c r="G107" s="150"/>
      <c r="H107" s="166"/>
    </row>
    <row r="108" spans="3:8" s="113" customFormat="1" ht="12.75">
      <c r="C108" s="206"/>
      <c r="D108" s="150"/>
      <c r="G108" s="150"/>
      <c r="H108" s="166"/>
    </row>
    <row r="109" spans="3:8" s="113" customFormat="1" ht="12.75">
      <c r="C109" s="206"/>
      <c r="D109" s="150"/>
      <c r="G109" s="150"/>
      <c r="H109" s="166"/>
    </row>
    <row r="110" spans="3:8" s="113" customFormat="1" ht="12.75">
      <c r="C110" s="206"/>
      <c r="D110" s="150"/>
      <c r="G110" s="150"/>
      <c r="H110" s="166"/>
    </row>
    <row r="111" spans="3:8" s="113" customFormat="1" ht="12.75">
      <c r="C111" s="206"/>
      <c r="D111" s="150"/>
      <c r="G111" s="150"/>
      <c r="H111" s="166"/>
    </row>
    <row r="112" spans="3:8" s="113" customFormat="1" ht="12.75">
      <c r="C112" s="206"/>
      <c r="D112" s="150"/>
      <c r="G112" s="150"/>
      <c r="H112" s="166"/>
    </row>
    <row r="113" spans="3:8" s="113" customFormat="1" ht="12.75">
      <c r="C113" s="206"/>
      <c r="D113" s="150"/>
      <c r="G113" s="150"/>
      <c r="H113" s="166"/>
    </row>
    <row r="114" spans="3:8" s="113" customFormat="1" ht="12.75">
      <c r="C114" s="206"/>
      <c r="D114" s="150"/>
      <c r="G114" s="150"/>
      <c r="H114" s="166"/>
    </row>
    <row r="115" spans="3:8" s="113" customFormat="1" ht="12.75">
      <c r="C115" s="206"/>
      <c r="D115" s="150"/>
      <c r="G115" s="150"/>
      <c r="H115" s="166"/>
    </row>
    <row r="116" spans="3:8" s="113" customFormat="1" ht="12.75">
      <c r="C116" s="206"/>
      <c r="D116" s="150"/>
      <c r="G116" s="150"/>
      <c r="H116" s="166"/>
    </row>
    <row r="117" spans="3:8" s="113" customFormat="1" ht="12.75">
      <c r="C117" s="206"/>
      <c r="D117" s="150"/>
      <c r="G117" s="150"/>
      <c r="H117" s="166"/>
    </row>
    <row r="118" spans="3:8" s="113" customFormat="1" ht="12.75">
      <c r="C118" s="206"/>
      <c r="D118" s="150"/>
      <c r="G118" s="150"/>
      <c r="H118" s="166"/>
    </row>
    <row r="119" spans="3:8" s="113" customFormat="1" ht="12.75">
      <c r="C119" s="206"/>
      <c r="D119" s="150"/>
      <c r="G119" s="150"/>
      <c r="H119" s="166"/>
    </row>
    <row r="120" spans="3:8" s="113" customFormat="1" ht="12.75">
      <c r="C120" s="206"/>
      <c r="D120" s="150"/>
      <c r="G120" s="150"/>
      <c r="H120" s="166"/>
    </row>
    <row r="121" spans="3:8" s="113" customFormat="1" ht="12.75">
      <c r="C121" s="206"/>
      <c r="D121" s="150"/>
      <c r="G121" s="150"/>
      <c r="H121" s="166"/>
    </row>
    <row r="122" spans="3:8" s="113" customFormat="1" ht="12.75">
      <c r="C122" s="206"/>
      <c r="D122" s="150"/>
      <c r="G122" s="150"/>
      <c r="H122" s="166"/>
    </row>
    <row r="123" spans="3:8" s="113" customFormat="1" ht="12.75">
      <c r="C123" s="206"/>
      <c r="D123" s="150"/>
      <c r="G123" s="150"/>
      <c r="H123" s="166"/>
    </row>
    <row r="124" spans="3:8" s="113" customFormat="1" ht="12.75">
      <c r="C124" s="206"/>
      <c r="D124" s="150"/>
      <c r="G124" s="150"/>
      <c r="H124" s="166"/>
    </row>
    <row r="125" spans="3:8" s="113" customFormat="1" ht="12.75">
      <c r="C125" s="206"/>
      <c r="D125" s="150"/>
      <c r="G125" s="150"/>
      <c r="H125" s="166"/>
    </row>
    <row r="126" spans="3:8" s="113" customFormat="1" ht="12.75">
      <c r="C126" s="206"/>
      <c r="D126" s="150"/>
      <c r="G126" s="150"/>
      <c r="H126" s="166"/>
    </row>
    <row r="127" spans="3:8" s="113" customFormat="1" ht="12.75">
      <c r="C127" s="206"/>
      <c r="D127" s="150"/>
      <c r="G127" s="150"/>
      <c r="H127" s="166"/>
    </row>
    <row r="128" spans="3:8" s="113" customFormat="1" ht="12.75">
      <c r="C128" s="206"/>
      <c r="D128" s="150"/>
      <c r="G128" s="150"/>
      <c r="H128" s="166"/>
    </row>
  </sheetData>
  <sheetProtection/>
  <mergeCells count="16">
    <mergeCell ref="F14:F16"/>
    <mergeCell ref="G14:H14"/>
    <mergeCell ref="C6:J6"/>
    <mergeCell ref="C7:K7"/>
    <mergeCell ref="E13:F13"/>
    <mergeCell ref="G13:K13"/>
    <mergeCell ref="C4:K4"/>
    <mergeCell ref="C79:H79"/>
    <mergeCell ref="K14:K16"/>
    <mergeCell ref="G15:G16"/>
    <mergeCell ref="H15:H16"/>
    <mergeCell ref="I15:I16"/>
    <mergeCell ref="C13:C16"/>
    <mergeCell ref="D13:D16"/>
    <mergeCell ref="J14:J16"/>
    <mergeCell ref="E14:E16"/>
  </mergeCells>
  <dataValidations count="9">
    <dataValidation type="textLength" allowBlank="1" showInputMessage="1" showErrorMessage="1" errorTitle="Error en RUC" error="Verifique que la longitud del RUC sea de 11 dígitos" sqref="F65:F78">
      <formula1>11</formula1>
      <formula2>11</formula2>
    </dataValidation>
    <dataValidation allowBlank="1" showInputMessage="1" showErrorMessage="1" errorTitle="Error en RUC" error="Verifique que la longitud del RUC sea de 11 dígitos" sqref="F55:F64"/>
    <dataValidation type="decimal" operator="greaterThanOrEqual" allowBlank="1" showInputMessage="1" showErrorMessage="1" errorTitle="Error en el Importe" error="Ingresar valores numéricos y mayores de 0" sqref="J17:J78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:D5 D11:D12 D55:D90 D93:D65536">
      <formula1>1</formula1>
      <formula2>5</formula2>
    </dataValidation>
    <dataValidation type="whole" allowBlank="1" showInputMessage="1" showErrorMessage="1" errorTitle="Error en código de sustento" error="Verificar el código del documento de sustento según la tabla CODIGO DE SUSTENTO" sqref="G11:G14 G1:G5 G17:G65536">
      <formula1>1</formula1>
      <formula2>4</formula2>
    </dataValidation>
    <dataValidation type="whole" allowBlank="1" showInputMessage="1" showErrorMessage="1" sqref="I9 I12:I14 I1:I5 H6 H8 I17:I65536">
      <formula1>1</formula1>
      <formula2>2</formula2>
    </dataValidation>
    <dataValidation allowBlank="1" showInputMessage="1" showErrorMessage="1" errorTitle="Error en código de sustento" error="Verificar el código del documento de sustento según la tabla CODIGO DE SUSTENTO" sqref="G15:G16"/>
    <dataValidation allowBlank="1" showInputMessage="1" showErrorMessage="1" errorTitle="Error código de publicidad" error="Verifique los códigos de tipo de publicidad en la tabla CODIGO DE PUBLICIDAD&#10;&#10;&#10;" sqref="D13:D16"/>
    <dataValidation type="whole" allowBlank="1" showInputMessage="1" showErrorMessage="1" errorTitle="Error en código de sustento" error="Verifique los códigos válidos en la tabla CÓDIGO DE SUSTENTO&#10;&#10;" sqref="J9 I10 I6 I8">
      <formula1>1</formula1>
      <formula2>4</formula2>
    </dataValidation>
  </dataValidations>
  <printOptions horizontalCentered="1"/>
  <pageMargins left="0" right="0" top="0.5905511811023623" bottom="0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7"/>
  <sheetViews>
    <sheetView zoomScale="75" zoomScaleNormal="75" zoomScalePageLayoutView="0" workbookViewId="0" topLeftCell="A1">
      <selection activeCell="F22" sqref="F22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42" customWidth="1"/>
    <col min="7" max="7" width="19.140625" style="42" customWidth="1"/>
    <col min="8" max="8" width="17.8515625" style="0" customWidth="1"/>
    <col min="9" max="9" width="13.00390625" style="42" customWidth="1"/>
    <col min="10" max="10" width="20.421875" style="76" customWidth="1"/>
    <col min="11" max="11" width="3.00390625" style="0" customWidth="1"/>
  </cols>
  <sheetData>
    <row r="1" ht="13.5" thickBot="1"/>
    <row r="2" spans="2:11" ht="15.75">
      <c r="B2" s="33"/>
      <c r="C2" s="90" t="s">
        <v>223</v>
      </c>
      <c r="D2" s="98"/>
      <c r="E2" s="20"/>
      <c r="F2" s="43"/>
      <c r="G2" s="43"/>
      <c r="H2" s="20"/>
      <c r="I2" s="107" t="s">
        <v>49</v>
      </c>
      <c r="J2" s="107"/>
      <c r="K2" s="108"/>
    </row>
    <row r="3" spans="2:11" ht="15.75">
      <c r="B3" s="102"/>
      <c r="C3" s="103"/>
      <c r="D3" s="104"/>
      <c r="E3" s="1"/>
      <c r="F3" s="44"/>
      <c r="G3" s="44"/>
      <c r="H3" s="1"/>
      <c r="I3" s="49"/>
      <c r="J3" s="49"/>
      <c r="K3" s="105"/>
    </row>
    <row r="4" spans="2:11" ht="21" customHeight="1">
      <c r="B4" s="24"/>
      <c r="C4" s="213" t="s">
        <v>17</v>
      </c>
      <c r="D4" s="214"/>
      <c r="E4" s="214"/>
      <c r="F4" s="214"/>
      <c r="G4" s="214"/>
      <c r="H4" s="214"/>
      <c r="I4" s="214"/>
      <c r="J4" s="215"/>
      <c r="K4" s="41"/>
    </row>
    <row r="5" spans="2:11" ht="12.75">
      <c r="B5" s="24"/>
      <c r="C5" s="231"/>
      <c r="D5" s="231"/>
      <c r="E5" s="231"/>
      <c r="F5" s="231"/>
      <c r="G5" s="231"/>
      <c r="H5" s="231"/>
      <c r="I5" s="231"/>
      <c r="J5" s="231"/>
      <c r="K5" s="41"/>
    </row>
    <row r="6" spans="2:11" ht="12.75">
      <c r="B6" s="24"/>
      <c r="C6" s="231" t="s">
        <v>219</v>
      </c>
      <c r="D6" s="231"/>
      <c r="E6" s="231"/>
      <c r="F6" s="231"/>
      <c r="G6" s="231"/>
      <c r="H6" s="231"/>
      <c r="I6" s="231"/>
      <c r="J6" s="231"/>
      <c r="K6" s="41"/>
    </row>
    <row r="7" spans="2:11" ht="12.75">
      <c r="B7" s="24"/>
      <c r="C7" s="19"/>
      <c r="D7" s="19"/>
      <c r="E7" s="19"/>
      <c r="F7" s="19"/>
      <c r="G7" s="19"/>
      <c r="H7" s="19"/>
      <c r="I7" s="19"/>
      <c r="J7" s="77"/>
      <c r="K7" s="41"/>
    </row>
    <row r="8" spans="2:11" ht="12.75">
      <c r="B8" s="24"/>
      <c r="C8" s="8" t="s">
        <v>36</v>
      </c>
      <c r="D8" s="19"/>
      <c r="E8" s="19" t="s">
        <v>220</v>
      </c>
      <c r="F8" s="50"/>
      <c r="G8" s="49" t="s">
        <v>222</v>
      </c>
      <c r="H8" s="50"/>
      <c r="I8" s="50"/>
      <c r="J8" s="50"/>
      <c r="K8" s="41"/>
    </row>
    <row r="9" spans="2:11" ht="12.75">
      <c r="B9" s="24"/>
      <c r="C9" s="8" t="s">
        <v>37</v>
      </c>
      <c r="D9" s="19"/>
      <c r="E9" s="19" t="s">
        <v>221</v>
      </c>
      <c r="F9" s="19"/>
      <c r="G9" s="38"/>
      <c r="H9" s="38"/>
      <c r="I9" s="6"/>
      <c r="J9" s="85"/>
      <c r="K9" s="41"/>
    </row>
    <row r="10" spans="2:11" ht="13.5" thickBot="1">
      <c r="B10" s="24"/>
      <c r="C10" s="1"/>
      <c r="D10" s="1"/>
      <c r="E10" s="1"/>
      <c r="F10" s="44"/>
      <c r="G10" s="44"/>
      <c r="H10" s="44"/>
      <c r="I10" s="44"/>
      <c r="J10" s="78"/>
      <c r="K10" s="41"/>
    </row>
    <row r="11" spans="2:11" s="18" customFormat="1" ht="21.75" customHeight="1" thickBot="1">
      <c r="B11" s="34"/>
      <c r="C11" s="237" t="s">
        <v>6</v>
      </c>
      <c r="D11" s="239"/>
      <c r="E11" s="240"/>
      <c r="F11" s="237" t="s">
        <v>7</v>
      </c>
      <c r="G11" s="238"/>
      <c r="H11" s="238"/>
      <c r="I11" s="239"/>
      <c r="J11" s="240"/>
      <c r="K11" s="35"/>
    </row>
    <row r="12" spans="2:11" s="18" customFormat="1" ht="28.5" customHeight="1" thickBot="1">
      <c r="B12" s="34"/>
      <c r="C12" s="225" t="s">
        <v>1</v>
      </c>
      <c r="D12" s="228" t="s">
        <v>9</v>
      </c>
      <c r="E12" s="225" t="s">
        <v>42</v>
      </c>
      <c r="F12" s="244" t="s">
        <v>31</v>
      </c>
      <c r="G12" s="225" t="s">
        <v>13</v>
      </c>
      <c r="H12" s="96" t="s">
        <v>25</v>
      </c>
      <c r="I12" s="241" t="s">
        <v>35</v>
      </c>
      <c r="J12" s="242"/>
      <c r="K12" s="35"/>
    </row>
    <row r="13" spans="2:11" s="18" customFormat="1" ht="61.5" customHeight="1" thickBot="1">
      <c r="B13" s="34"/>
      <c r="C13" s="246"/>
      <c r="D13" s="243"/>
      <c r="E13" s="246"/>
      <c r="F13" s="245"/>
      <c r="G13" s="247"/>
      <c r="H13" s="97" t="s">
        <v>40</v>
      </c>
      <c r="I13" s="74" t="s">
        <v>41</v>
      </c>
      <c r="J13" s="79" t="s">
        <v>30</v>
      </c>
      <c r="K13" s="35"/>
    </row>
    <row r="14" spans="2:11" s="113" customFormat="1" ht="12.75">
      <c r="B14" s="109"/>
      <c r="C14" s="114" t="s">
        <v>194</v>
      </c>
      <c r="D14" s="116" t="s">
        <v>148</v>
      </c>
      <c r="E14" s="115">
        <v>50</v>
      </c>
      <c r="F14" s="116" t="s">
        <v>112</v>
      </c>
      <c r="G14" s="116">
        <v>20132272418</v>
      </c>
      <c r="H14" s="188">
        <v>1</v>
      </c>
      <c r="I14" s="189">
        <v>1</v>
      </c>
      <c r="J14" s="111" t="s">
        <v>129</v>
      </c>
      <c r="K14" s="138"/>
    </row>
    <row r="15" spans="2:11" s="113" customFormat="1" ht="12.75">
      <c r="B15" s="109"/>
      <c r="C15" s="114" t="s">
        <v>193</v>
      </c>
      <c r="D15" s="116" t="s">
        <v>149</v>
      </c>
      <c r="E15" s="115">
        <v>5</v>
      </c>
      <c r="F15" s="117" t="s">
        <v>116</v>
      </c>
      <c r="G15" s="116">
        <v>20133605291</v>
      </c>
      <c r="H15" s="190">
        <v>1</v>
      </c>
      <c r="I15" s="191">
        <v>1</v>
      </c>
      <c r="J15" s="111" t="s">
        <v>130</v>
      </c>
      <c r="K15" s="138"/>
    </row>
    <row r="16" spans="2:11" s="113" customFormat="1" ht="12.75">
      <c r="B16" s="109"/>
      <c r="C16" s="114" t="s">
        <v>193</v>
      </c>
      <c r="D16" s="116" t="s">
        <v>149</v>
      </c>
      <c r="E16" s="115">
        <v>5</v>
      </c>
      <c r="F16" s="117" t="s">
        <v>116</v>
      </c>
      <c r="G16" s="116">
        <v>20133605291</v>
      </c>
      <c r="H16" s="190">
        <v>1</v>
      </c>
      <c r="I16" s="191">
        <v>1</v>
      </c>
      <c r="J16" s="111" t="s">
        <v>131</v>
      </c>
      <c r="K16" s="138"/>
    </row>
    <row r="17" spans="2:11" s="113" customFormat="1" ht="12.75">
      <c r="B17" s="109"/>
      <c r="C17" s="114" t="s">
        <v>193</v>
      </c>
      <c r="D17" s="116" t="s">
        <v>148</v>
      </c>
      <c r="E17" s="115">
        <v>45</v>
      </c>
      <c r="F17" s="116" t="s">
        <v>113</v>
      </c>
      <c r="G17" s="116">
        <v>20132272418</v>
      </c>
      <c r="H17" s="190">
        <v>1</v>
      </c>
      <c r="I17" s="191">
        <v>1</v>
      </c>
      <c r="J17" s="111" t="s">
        <v>132</v>
      </c>
      <c r="K17" s="138"/>
    </row>
    <row r="18" spans="2:11" s="113" customFormat="1" ht="12.75">
      <c r="B18" s="109"/>
      <c r="C18" s="114" t="s">
        <v>197</v>
      </c>
      <c r="D18" s="110" t="s">
        <v>150</v>
      </c>
      <c r="E18" s="115">
        <v>20</v>
      </c>
      <c r="F18" s="117" t="s">
        <v>114</v>
      </c>
      <c r="G18" s="116">
        <v>20132272418</v>
      </c>
      <c r="H18" s="190">
        <v>1</v>
      </c>
      <c r="I18" s="192">
        <v>1</v>
      </c>
      <c r="J18" s="118" t="s">
        <v>133</v>
      </c>
      <c r="K18" s="138"/>
    </row>
    <row r="19" spans="2:11" s="113" customFormat="1" ht="12.75">
      <c r="B19" s="109"/>
      <c r="C19" s="114" t="s">
        <v>196</v>
      </c>
      <c r="D19" s="110" t="s">
        <v>150</v>
      </c>
      <c r="E19" s="115">
        <v>25</v>
      </c>
      <c r="F19" s="117" t="s">
        <v>114</v>
      </c>
      <c r="G19" s="116">
        <v>20132272418</v>
      </c>
      <c r="H19" s="190">
        <v>1</v>
      </c>
      <c r="I19" s="193">
        <v>1</v>
      </c>
      <c r="J19" s="118" t="s">
        <v>135</v>
      </c>
      <c r="K19" s="138"/>
    </row>
    <row r="20" spans="2:11" s="113" customFormat="1" ht="12.75">
      <c r="B20" s="109"/>
      <c r="C20" s="114" t="s">
        <v>198</v>
      </c>
      <c r="D20" s="110" t="s">
        <v>152</v>
      </c>
      <c r="E20" s="115">
        <v>5</v>
      </c>
      <c r="F20" s="117" t="s">
        <v>116</v>
      </c>
      <c r="G20" s="116">
        <v>20133605291</v>
      </c>
      <c r="H20" s="190">
        <v>1</v>
      </c>
      <c r="I20" s="193">
        <v>1</v>
      </c>
      <c r="J20" s="118" t="s">
        <v>137</v>
      </c>
      <c r="K20" s="138"/>
    </row>
    <row r="21" spans="2:11" s="113" customFormat="1" ht="12.75">
      <c r="B21" s="109"/>
      <c r="C21" s="114" t="s">
        <v>199</v>
      </c>
      <c r="D21" s="110" t="s">
        <v>152</v>
      </c>
      <c r="E21" s="115">
        <v>5</v>
      </c>
      <c r="F21" s="117" t="s">
        <v>116</v>
      </c>
      <c r="G21" s="116">
        <v>20133605291</v>
      </c>
      <c r="H21" s="190">
        <v>1</v>
      </c>
      <c r="I21" s="193">
        <v>1</v>
      </c>
      <c r="J21" s="118" t="s">
        <v>138</v>
      </c>
      <c r="K21" s="138"/>
    </row>
    <row r="22" spans="2:11" s="113" customFormat="1" ht="12.75">
      <c r="B22" s="109"/>
      <c r="C22" s="114" t="s">
        <v>199</v>
      </c>
      <c r="D22" s="110" t="s">
        <v>153</v>
      </c>
      <c r="E22" s="115">
        <v>85</v>
      </c>
      <c r="F22" s="117" t="s">
        <v>117</v>
      </c>
      <c r="G22" s="116">
        <v>20132272418</v>
      </c>
      <c r="H22" s="190">
        <v>1</v>
      </c>
      <c r="I22" s="193">
        <v>1</v>
      </c>
      <c r="J22" s="118" t="s">
        <v>139</v>
      </c>
      <c r="K22" s="138"/>
    </row>
    <row r="23" spans="2:11" s="113" customFormat="1" ht="12.75">
      <c r="B23" s="109"/>
      <c r="C23" s="114" t="s">
        <v>201</v>
      </c>
      <c r="D23" s="110" t="s">
        <v>155</v>
      </c>
      <c r="E23" s="125">
        <v>20</v>
      </c>
      <c r="F23" s="117" t="s">
        <v>117</v>
      </c>
      <c r="G23" s="116">
        <v>20132272418</v>
      </c>
      <c r="H23" s="190">
        <v>1</v>
      </c>
      <c r="I23" s="193">
        <v>1</v>
      </c>
      <c r="J23" s="118" t="s">
        <v>141</v>
      </c>
      <c r="K23" s="138"/>
    </row>
    <row r="24" spans="2:11" s="113" customFormat="1" ht="12.75">
      <c r="B24" s="109"/>
      <c r="C24" s="114" t="s">
        <v>202</v>
      </c>
      <c r="D24" s="110" t="s">
        <v>217</v>
      </c>
      <c r="E24" s="125">
        <v>5</v>
      </c>
      <c r="F24" s="117" t="s">
        <v>116</v>
      </c>
      <c r="G24" s="116">
        <v>20133605291</v>
      </c>
      <c r="H24" s="190">
        <v>1</v>
      </c>
      <c r="I24" s="193">
        <v>1</v>
      </c>
      <c r="J24" s="118" t="s">
        <v>143</v>
      </c>
      <c r="K24" s="138"/>
    </row>
    <row r="25" spans="2:11" s="113" customFormat="1" ht="12.75">
      <c r="B25" s="109"/>
      <c r="C25" s="194"/>
      <c r="D25" s="123"/>
      <c r="E25" s="125"/>
      <c r="F25" s="195"/>
      <c r="G25" s="195"/>
      <c r="H25" s="190"/>
      <c r="I25" s="193"/>
      <c r="J25" s="196"/>
      <c r="K25" s="138"/>
    </row>
    <row r="26" spans="2:11" s="28" customFormat="1" ht="13.5" thickBot="1">
      <c r="B26" s="29"/>
      <c r="C26" s="61"/>
      <c r="D26" s="67"/>
      <c r="E26" s="62"/>
      <c r="F26" s="75"/>
      <c r="G26" s="95"/>
      <c r="H26" s="99"/>
      <c r="I26" s="100"/>
      <c r="J26" s="80"/>
      <c r="K26" s="52"/>
    </row>
    <row r="27" spans="2:11" ht="13.5" hidden="1" thickBot="1">
      <c r="B27" s="24"/>
      <c r="C27" s="3"/>
      <c r="D27" s="36"/>
      <c r="E27" s="32"/>
      <c r="F27" s="45"/>
      <c r="G27" s="45"/>
      <c r="H27" s="31"/>
      <c r="I27" s="46"/>
      <c r="J27" s="81"/>
      <c r="K27" s="41"/>
    </row>
    <row r="28" spans="2:11" ht="13.5" hidden="1" thickBot="1">
      <c r="B28" s="24"/>
      <c r="C28" s="13"/>
      <c r="D28" s="12"/>
      <c r="E28" s="5"/>
      <c r="F28" s="47"/>
      <c r="G28" s="47"/>
      <c r="H28" s="4"/>
      <c r="I28" s="48"/>
      <c r="J28" s="82"/>
      <c r="K28" s="41"/>
    </row>
    <row r="29" spans="2:11" ht="13.5" hidden="1" thickBot="1">
      <c r="B29" s="24"/>
      <c r="C29" s="13"/>
      <c r="D29" s="12"/>
      <c r="E29" s="5"/>
      <c r="F29" s="47"/>
      <c r="G29" s="47"/>
      <c r="H29" s="4"/>
      <c r="I29" s="48"/>
      <c r="J29" s="82"/>
      <c r="K29" s="41"/>
    </row>
    <row r="30" spans="2:11" ht="13.5" hidden="1" thickBot="1">
      <c r="B30" s="24"/>
      <c r="C30" s="13"/>
      <c r="D30" s="12"/>
      <c r="E30" s="5"/>
      <c r="F30" s="47"/>
      <c r="G30" s="47"/>
      <c r="H30" s="4"/>
      <c r="I30" s="48"/>
      <c r="J30" s="82"/>
      <c r="K30" s="41"/>
    </row>
    <row r="31" spans="2:11" ht="13.5" hidden="1" thickBot="1">
      <c r="B31" s="24"/>
      <c r="C31" s="13"/>
      <c r="D31" s="12"/>
      <c r="E31" s="5"/>
      <c r="F31" s="47"/>
      <c r="G31" s="47"/>
      <c r="H31" s="4"/>
      <c r="I31" s="48"/>
      <c r="J31" s="82"/>
      <c r="K31" s="41"/>
    </row>
    <row r="32" spans="2:11" ht="13.5" hidden="1" thickBot="1">
      <c r="B32" s="24"/>
      <c r="C32" s="13"/>
      <c r="D32" s="12"/>
      <c r="E32" s="5"/>
      <c r="F32" s="47"/>
      <c r="G32" s="47"/>
      <c r="H32" s="4"/>
      <c r="I32" s="48"/>
      <c r="J32" s="82"/>
      <c r="K32" s="41"/>
    </row>
    <row r="33" spans="2:11" ht="13.5" hidden="1" thickBot="1">
      <c r="B33" s="24"/>
      <c r="C33" s="13"/>
      <c r="D33" s="12"/>
      <c r="E33" s="5"/>
      <c r="F33" s="47"/>
      <c r="G33" s="47"/>
      <c r="H33" s="4"/>
      <c r="I33" s="48"/>
      <c r="J33" s="82"/>
      <c r="K33" s="41"/>
    </row>
    <row r="34" spans="2:11" ht="13.5" hidden="1" thickBot="1">
      <c r="B34" s="24"/>
      <c r="C34" s="13"/>
      <c r="D34" s="12"/>
      <c r="E34" s="5"/>
      <c r="F34" s="47"/>
      <c r="G34" s="47"/>
      <c r="H34" s="4"/>
      <c r="I34" s="48"/>
      <c r="J34" s="82"/>
      <c r="K34" s="41"/>
    </row>
    <row r="35" spans="2:11" ht="13.5" hidden="1" thickBot="1">
      <c r="B35" s="24"/>
      <c r="C35" s="13"/>
      <c r="D35" s="12"/>
      <c r="E35" s="5"/>
      <c r="F35" s="47"/>
      <c r="G35" s="47"/>
      <c r="H35" s="4"/>
      <c r="I35" s="48"/>
      <c r="J35" s="82"/>
      <c r="K35" s="41"/>
    </row>
    <row r="36" spans="2:11" ht="13.5" hidden="1" thickBot="1">
      <c r="B36" s="24"/>
      <c r="C36" s="13"/>
      <c r="D36" s="12"/>
      <c r="E36" s="5"/>
      <c r="F36" s="47"/>
      <c r="G36" s="47"/>
      <c r="H36" s="4"/>
      <c r="I36" s="48"/>
      <c r="J36" s="82"/>
      <c r="K36" s="41"/>
    </row>
    <row r="37" spans="2:11" ht="13.5" hidden="1" thickBot="1">
      <c r="B37" s="24"/>
      <c r="C37" s="13"/>
      <c r="D37" s="12"/>
      <c r="E37" s="5"/>
      <c r="F37" s="47"/>
      <c r="G37" s="47"/>
      <c r="H37" s="4"/>
      <c r="I37" s="48"/>
      <c r="J37" s="82"/>
      <c r="K37" s="41"/>
    </row>
    <row r="38" spans="2:11" ht="13.5" hidden="1" thickBot="1">
      <c r="B38" s="24"/>
      <c r="C38" s="13"/>
      <c r="D38" s="12"/>
      <c r="E38" s="5"/>
      <c r="F38" s="47"/>
      <c r="G38" s="47"/>
      <c r="H38" s="4"/>
      <c r="I38" s="48"/>
      <c r="J38" s="82"/>
      <c r="K38" s="41"/>
    </row>
    <row r="39" spans="2:11" ht="13.5" hidden="1" thickBot="1">
      <c r="B39" s="24"/>
      <c r="C39" s="13"/>
      <c r="D39" s="12"/>
      <c r="E39" s="5"/>
      <c r="F39" s="47"/>
      <c r="G39" s="47"/>
      <c r="H39" s="4"/>
      <c r="I39" s="48"/>
      <c r="J39" s="82"/>
      <c r="K39" s="41"/>
    </row>
    <row r="40" spans="2:11" ht="13.5" hidden="1" thickBot="1">
      <c r="B40" s="24"/>
      <c r="C40" s="13"/>
      <c r="D40" s="12"/>
      <c r="E40" s="5"/>
      <c r="F40" s="47"/>
      <c r="G40" s="47"/>
      <c r="H40" s="71"/>
      <c r="I40" s="48"/>
      <c r="J40" s="82"/>
      <c r="K40" s="41"/>
    </row>
    <row r="41" spans="2:11" ht="13.5" hidden="1" thickBot="1">
      <c r="B41" s="24"/>
      <c r="C41" s="13"/>
      <c r="D41" s="12"/>
      <c r="E41" s="5"/>
      <c r="F41" s="47"/>
      <c r="G41" s="47"/>
      <c r="H41" s="1"/>
      <c r="I41" s="48"/>
      <c r="J41" s="82"/>
      <c r="K41" s="41"/>
    </row>
    <row r="42" spans="2:11" ht="13.5" hidden="1" thickBot="1">
      <c r="B42" s="24"/>
      <c r="C42" s="13"/>
      <c r="D42" s="12"/>
      <c r="E42" s="5"/>
      <c r="F42" s="47"/>
      <c r="G42" s="47"/>
      <c r="H42" s="1"/>
      <c r="I42" s="48"/>
      <c r="J42" s="82"/>
      <c r="K42" s="41"/>
    </row>
    <row r="43" spans="2:11" ht="13.5" hidden="1" thickBot="1">
      <c r="B43" s="24"/>
      <c r="C43" s="13"/>
      <c r="D43" s="12"/>
      <c r="E43" s="5"/>
      <c r="F43" s="47"/>
      <c r="G43" s="47"/>
      <c r="H43" s="1"/>
      <c r="I43" s="48"/>
      <c r="J43" s="82"/>
      <c r="K43" s="41"/>
    </row>
    <row r="44" spans="2:11" ht="13.5" hidden="1" thickBot="1">
      <c r="B44" s="24"/>
      <c r="C44" s="13"/>
      <c r="D44" s="12"/>
      <c r="E44" s="5"/>
      <c r="F44" s="47"/>
      <c r="G44" s="47"/>
      <c r="H44" s="1"/>
      <c r="I44" s="48"/>
      <c r="J44" s="82"/>
      <c r="K44" s="41"/>
    </row>
    <row r="45" spans="2:11" ht="13.5" hidden="1" thickBot="1">
      <c r="B45" s="24"/>
      <c r="C45" s="13"/>
      <c r="D45" s="12"/>
      <c r="E45" s="5"/>
      <c r="F45" s="47"/>
      <c r="G45" s="47"/>
      <c r="H45" s="1"/>
      <c r="I45" s="48"/>
      <c r="J45" s="82"/>
      <c r="K45" s="41"/>
    </row>
    <row r="46" spans="2:11" ht="13.5" hidden="1" thickBot="1">
      <c r="B46" s="24"/>
      <c r="C46" s="55"/>
      <c r="D46" s="56"/>
      <c r="E46" s="63"/>
      <c r="F46" s="57"/>
      <c r="G46" s="57"/>
      <c r="H46" s="1"/>
      <c r="I46" s="58"/>
      <c r="J46" s="83"/>
      <c r="K46" s="41"/>
    </row>
    <row r="47" spans="2:11" ht="13.5" thickBot="1">
      <c r="B47" s="24"/>
      <c r="C47" s="59"/>
      <c r="D47" s="68"/>
      <c r="E47" s="64">
        <f>SUM(E14:E46)</f>
        <v>270</v>
      </c>
      <c r="F47" s="59"/>
      <c r="G47" s="60"/>
      <c r="H47" s="60"/>
      <c r="I47" s="60"/>
      <c r="J47" s="84"/>
      <c r="K47" s="41"/>
    </row>
    <row r="48" spans="2:11" ht="12.75">
      <c r="B48" s="24"/>
      <c r="C48" s="11" t="s">
        <v>19</v>
      </c>
      <c r="D48" s="6"/>
      <c r="E48" s="6"/>
      <c r="F48" s="44"/>
      <c r="G48" s="44"/>
      <c r="H48" s="1"/>
      <c r="I48" s="44"/>
      <c r="J48" s="78"/>
      <c r="K48" s="41"/>
    </row>
    <row r="49" spans="2:11" ht="12.75">
      <c r="B49" s="24"/>
      <c r="C49" s="17"/>
      <c r="D49" s="1"/>
      <c r="E49" s="1"/>
      <c r="F49" s="44"/>
      <c r="G49" s="44"/>
      <c r="H49" s="1"/>
      <c r="I49" s="44"/>
      <c r="J49" s="78"/>
      <c r="K49" s="41"/>
    </row>
    <row r="50" spans="2:11" ht="16.5" customHeight="1">
      <c r="B50" s="24"/>
      <c r="C50" s="1"/>
      <c r="D50" s="1"/>
      <c r="E50" s="1"/>
      <c r="F50" s="44"/>
      <c r="G50" s="44"/>
      <c r="H50" s="1"/>
      <c r="I50" s="44"/>
      <c r="J50" s="78"/>
      <c r="K50" s="41"/>
    </row>
    <row r="51" spans="2:11" ht="12.75" hidden="1">
      <c r="B51" s="24"/>
      <c r="C51" s="1"/>
      <c r="D51" s="1"/>
      <c r="E51" s="1"/>
      <c r="F51" s="44"/>
      <c r="G51" s="44"/>
      <c r="H51" s="7"/>
      <c r="I51" s="44"/>
      <c r="J51" s="78"/>
      <c r="K51" s="41"/>
    </row>
    <row r="52" spans="2:11" ht="12.75" hidden="1">
      <c r="B52" s="24"/>
      <c r="C52" s="1"/>
      <c r="D52" s="1"/>
      <c r="E52" s="1"/>
      <c r="F52" s="44"/>
      <c r="G52" s="44"/>
      <c r="H52" s="1"/>
      <c r="I52" s="44"/>
      <c r="J52" s="78"/>
      <c r="K52" s="41"/>
    </row>
    <row r="53" spans="2:11" ht="12.75" hidden="1">
      <c r="B53" s="24"/>
      <c r="C53" s="1"/>
      <c r="D53" s="1"/>
      <c r="E53" s="1"/>
      <c r="F53" s="44"/>
      <c r="G53" s="44"/>
      <c r="H53" s="1"/>
      <c r="I53" s="44"/>
      <c r="J53" s="78"/>
      <c r="K53" s="41"/>
    </row>
    <row r="54" spans="2:11" ht="12.75" hidden="1">
      <c r="B54" s="24"/>
      <c r="C54" s="1"/>
      <c r="D54" s="1"/>
      <c r="E54" s="1"/>
      <c r="F54" s="44"/>
      <c r="G54" s="44"/>
      <c r="H54" s="1"/>
      <c r="I54" s="44"/>
      <c r="J54" s="78"/>
      <c r="K54" s="41"/>
    </row>
    <row r="55" spans="2:11" ht="12.75" hidden="1">
      <c r="B55" s="24"/>
      <c r="C55" s="1"/>
      <c r="D55" s="1"/>
      <c r="E55" s="1"/>
      <c r="F55" s="44"/>
      <c r="G55" s="44"/>
      <c r="H55" s="1"/>
      <c r="I55" s="44"/>
      <c r="J55" s="78"/>
      <c r="K55" s="41"/>
    </row>
    <row r="56" spans="2:11" ht="12.75">
      <c r="B56" s="24"/>
      <c r="C56" s="1"/>
      <c r="D56" s="1"/>
      <c r="E56" s="1"/>
      <c r="F56" s="49"/>
      <c r="G56" s="49"/>
      <c r="H56" s="7"/>
      <c r="I56" s="44"/>
      <c r="J56" s="78"/>
      <c r="K56" s="41"/>
    </row>
    <row r="57" spans="2:11" ht="12.75">
      <c r="B57" s="24"/>
      <c r="C57" s="1"/>
      <c r="D57" s="1"/>
      <c r="E57" s="7"/>
      <c r="F57" s="51"/>
      <c r="G57" s="51"/>
      <c r="H57" s="17"/>
      <c r="I57" s="50"/>
      <c r="J57" s="85"/>
      <c r="K57" s="41"/>
    </row>
    <row r="58" spans="2:11" ht="12.75">
      <c r="B58" s="24"/>
      <c r="C58" s="8" t="s">
        <v>12</v>
      </c>
      <c r="D58" s="1"/>
      <c r="E58" s="7"/>
      <c r="F58" s="51"/>
      <c r="G58" s="51"/>
      <c r="H58" s="17"/>
      <c r="I58" s="50"/>
      <c r="J58" s="78"/>
      <c r="K58" s="41"/>
    </row>
    <row r="59" spans="2:11" ht="12.75">
      <c r="B59" s="24"/>
      <c r="C59" s="92" t="s">
        <v>38</v>
      </c>
      <c r="D59" s="15">
        <v>17987105</v>
      </c>
      <c r="E59" s="7"/>
      <c r="F59" s="44"/>
      <c r="G59" s="44"/>
      <c r="H59" s="17"/>
      <c r="I59" s="15"/>
      <c r="J59" s="85"/>
      <c r="K59" s="41"/>
    </row>
    <row r="60" spans="2:11" ht="12.75">
      <c r="B60" s="24"/>
      <c r="C60" s="92" t="s">
        <v>39</v>
      </c>
      <c r="D60" s="1" t="s">
        <v>224</v>
      </c>
      <c r="E60" s="7"/>
      <c r="F60" s="44"/>
      <c r="G60" s="44"/>
      <c r="H60" s="17"/>
      <c r="I60" s="15"/>
      <c r="J60" s="85"/>
      <c r="K60" s="41"/>
    </row>
    <row r="61" spans="2:11" ht="12.75">
      <c r="B61" s="24"/>
      <c r="C61" s="92"/>
      <c r="D61" s="1"/>
      <c r="E61" s="7"/>
      <c r="F61" s="44"/>
      <c r="G61" s="44"/>
      <c r="H61" s="17"/>
      <c r="I61" s="15"/>
      <c r="J61" s="85"/>
      <c r="K61" s="41"/>
    </row>
    <row r="62" spans="2:11" ht="12.75">
      <c r="B62" s="24"/>
      <c r="C62" s="30"/>
      <c r="D62" s="1"/>
      <c r="E62" s="7"/>
      <c r="F62" s="44"/>
      <c r="G62" s="44"/>
      <c r="H62" s="17"/>
      <c r="I62" s="15"/>
      <c r="J62" s="85"/>
      <c r="K62" s="41"/>
    </row>
    <row r="63" spans="2:11" ht="12.75">
      <c r="B63" s="40"/>
      <c r="C63" s="37" t="s">
        <v>15</v>
      </c>
      <c r="D63" s="17"/>
      <c r="E63" s="17"/>
      <c r="F63" s="17"/>
      <c r="G63" s="17"/>
      <c r="H63" s="17"/>
      <c r="I63" s="17"/>
      <c r="J63" s="86"/>
      <c r="K63" s="41"/>
    </row>
    <row r="64" spans="2:11" ht="12.75">
      <c r="B64" s="40"/>
      <c r="C64" s="17"/>
      <c r="D64" s="17"/>
      <c r="E64" s="17"/>
      <c r="F64" s="17"/>
      <c r="G64" s="17"/>
      <c r="H64" s="17"/>
      <c r="I64" s="17"/>
      <c r="J64" s="86"/>
      <c r="K64" s="41"/>
    </row>
    <row r="65" spans="2:11" ht="12.75">
      <c r="B65" s="40"/>
      <c r="C65" s="37" t="s">
        <v>6</v>
      </c>
      <c r="D65" s="69"/>
      <c r="E65" s="69"/>
      <c r="F65" s="69"/>
      <c r="G65" s="69"/>
      <c r="H65" s="17"/>
      <c r="I65" s="17"/>
      <c r="J65" s="86"/>
      <c r="K65" s="41"/>
    </row>
    <row r="66" spans="2:11" ht="12.75">
      <c r="B66" s="40"/>
      <c r="C66" s="37" t="s">
        <v>34</v>
      </c>
      <c r="D66" s="69"/>
      <c r="E66" s="69"/>
      <c r="F66" s="69"/>
      <c r="G66" s="69"/>
      <c r="H66" s="93"/>
      <c r="I66" s="17"/>
      <c r="J66" s="86"/>
      <c r="K66" s="41"/>
    </row>
    <row r="67" spans="2:11" ht="12.75">
      <c r="B67" s="40"/>
      <c r="C67" s="37" t="s">
        <v>4</v>
      </c>
      <c r="D67" s="69"/>
      <c r="E67" s="69"/>
      <c r="F67" s="69"/>
      <c r="G67" s="69"/>
      <c r="H67" s="94"/>
      <c r="I67" s="17"/>
      <c r="J67" s="86"/>
      <c r="K67" s="41"/>
    </row>
    <row r="68" spans="2:11" ht="25.5" customHeight="1">
      <c r="B68" s="40"/>
      <c r="C68" s="248" t="s">
        <v>32</v>
      </c>
      <c r="D68" s="248"/>
      <c r="E68" s="248"/>
      <c r="F68" s="248"/>
      <c r="G68" s="248"/>
      <c r="H68" s="248"/>
      <c r="I68" s="248"/>
      <c r="J68" s="248"/>
      <c r="K68" s="41"/>
    </row>
    <row r="69" spans="2:11" ht="35.25" customHeight="1">
      <c r="B69" s="40"/>
      <c r="C69" s="236" t="s">
        <v>33</v>
      </c>
      <c r="D69" s="236"/>
      <c r="E69" s="236"/>
      <c r="F69" s="236"/>
      <c r="G69" s="236"/>
      <c r="H69" s="236"/>
      <c r="I69" s="236"/>
      <c r="J69" s="236"/>
      <c r="K69" s="41"/>
    </row>
    <row r="70" spans="2:11" ht="12.75">
      <c r="B70" s="40"/>
      <c r="C70" s="37" t="s">
        <v>11</v>
      </c>
      <c r="D70" s="39"/>
      <c r="E70" s="39"/>
      <c r="F70" s="39"/>
      <c r="G70" s="39"/>
      <c r="H70" s="7"/>
      <c r="I70" s="17"/>
      <c r="J70" s="86"/>
      <c r="K70" s="41"/>
    </row>
    <row r="71" spans="2:11" ht="12.75">
      <c r="B71" s="24"/>
      <c r="C71" s="7"/>
      <c r="D71" s="7"/>
      <c r="E71" s="7"/>
      <c r="F71" s="50"/>
      <c r="G71" s="50"/>
      <c r="H71" s="7"/>
      <c r="I71" s="17"/>
      <c r="J71" s="86"/>
      <c r="K71" s="41"/>
    </row>
    <row r="72" spans="2:11" ht="12.75">
      <c r="B72" s="24"/>
      <c r="C72" s="37" t="s">
        <v>8</v>
      </c>
      <c r="D72" s="39"/>
      <c r="E72" s="39"/>
      <c r="F72" s="39"/>
      <c r="G72" s="39"/>
      <c r="H72" s="7"/>
      <c r="I72" s="17"/>
      <c r="J72" s="86"/>
      <c r="K72" s="26"/>
    </row>
    <row r="73" spans="2:11" ht="13.5" customHeight="1">
      <c r="B73" s="24"/>
      <c r="C73" s="37" t="s">
        <v>20</v>
      </c>
      <c r="D73" s="70"/>
      <c r="E73" s="70"/>
      <c r="F73" s="70"/>
      <c r="G73" s="70"/>
      <c r="H73" s="7"/>
      <c r="I73" s="17"/>
      <c r="J73" s="86"/>
      <c r="K73" s="26"/>
    </row>
    <row r="74" spans="2:11" ht="13.5" customHeight="1">
      <c r="B74" s="24"/>
      <c r="C74" s="106" t="s">
        <v>46</v>
      </c>
      <c r="D74" s="37"/>
      <c r="E74" s="37"/>
      <c r="F74" s="37"/>
      <c r="G74" s="37"/>
      <c r="H74" s="7"/>
      <c r="I74" s="17"/>
      <c r="J74" s="86"/>
      <c r="K74" s="26"/>
    </row>
    <row r="75" spans="2:11" ht="13.5" customHeight="1">
      <c r="B75" s="24"/>
      <c r="C75" s="37" t="s">
        <v>45</v>
      </c>
      <c r="D75" s="9"/>
      <c r="E75" s="9"/>
      <c r="F75" s="9"/>
      <c r="G75" s="9"/>
      <c r="H75" s="7"/>
      <c r="I75" s="1"/>
      <c r="J75" s="87"/>
      <c r="K75" s="26"/>
    </row>
    <row r="76" spans="2:11" ht="13.5" thickBot="1">
      <c r="B76" s="27"/>
      <c r="C76" s="14"/>
      <c r="D76" s="53"/>
      <c r="E76" s="53"/>
      <c r="F76" s="53"/>
      <c r="G76" s="53"/>
      <c r="H76" s="101"/>
      <c r="I76" s="14"/>
      <c r="J76" s="88"/>
      <c r="K76" s="54"/>
    </row>
    <row r="114" spans="2:10" ht="12.75">
      <c r="B114" s="24"/>
      <c r="D114" s="10"/>
      <c r="E114" s="10"/>
      <c r="F114" s="10"/>
      <c r="G114" s="10"/>
      <c r="I114" s="1"/>
      <c r="J114" s="89"/>
    </row>
    <row r="115" spans="2:10" ht="12.75">
      <c r="B115" s="24"/>
      <c r="D115" s="16"/>
      <c r="E115" s="16"/>
      <c r="F115" s="16"/>
      <c r="G115" s="16"/>
      <c r="I115" s="1"/>
      <c r="J115" s="89"/>
    </row>
    <row r="116" spans="2:10" ht="12.75">
      <c r="B116" s="24"/>
      <c r="D116" s="16"/>
      <c r="E116" s="16"/>
      <c r="F116" s="16"/>
      <c r="G116" s="16"/>
      <c r="I116" s="1"/>
      <c r="J116" s="89"/>
    </row>
    <row r="117" spans="2:10" ht="12.75">
      <c r="B117" s="24"/>
      <c r="D117" s="2"/>
      <c r="E117" s="2"/>
      <c r="F117" s="2"/>
      <c r="G117" s="2"/>
      <c r="I117" s="1"/>
      <c r="J117" s="89"/>
    </row>
  </sheetData>
  <sheetProtection/>
  <mergeCells count="13">
    <mergeCell ref="C5:J5"/>
    <mergeCell ref="C4:J4"/>
    <mergeCell ref="C6:J6"/>
    <mergeCell ref="C68:J68"/>
    <mergeCell ref="C69:J69"/>
    <mergeCell ref="F11:J11"/>
    <mergeCell ref="I12:J12"/>
    <mergeCell ref="D12:D13"/>
    <mergeCell ref="F12:F13"/>
    <mergeCell ref="E12:E13"/>
    <mergeCell ref="G12:G13"/>
    <mergeCell ref="C12:C13"/>
    <mergeCell ref="C11:E11"/>
  </mergeCells>
  <dataValidations count="5">
    <dataValidation type="whole" allowBlank="1" showInputMessage="1" showErrorMessage="1" errorTitle="Error en código de sustento" error="Verifique los códigos válidos en la tabla CÓDIGO DE SUSTENTO&#10;&#10;" sqref="I70:I65536 I1:I11 I14:I68">
      <formula1>1</formula1>
      <formula2>4</formula2>
    </dataValidation>
    <dataValidation type="whole" allowBlank="1" showInputMessage="1" showErrorMessage="1" sqref="H70:H65536 H1:H8 H14:H67 H10:H12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6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allowBlank="1" showInputMessage="1" showErrorMessage="1" errorTitle="Error en RUC" error="Verifique que la longitud del RUC sea de 11 dígitos" sqref="G14:G24"/>
  </dataValidations>
  <printOptions/>
  <pageMargins left="0.31496062992125984" right="0.31496062992125984" top="0.1968503937007874" bottom="0.15748031496062992" header="0.31496062992125984" footer="0.15748031496062992"/>
  <pageSetup fitToHeight="1" fitToWidth="1" horizontalDpi="120" verticalDpi="12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2011-04-04T22:56:07Z</cp:lastPrinted>
  <dcterms:created xsi:type="dcterms:W3CDTF">2004-10-04T19:55:34Z</dcterms:created>
  <dcterms:modified xsi:type="dcterms:W3CDTF">2011-05-23T16:17:03Z</dcterms:modified>
  <cp:category/>
  <cp:version/>
  <cp:contentType/>
  <cp:contentStatus/>
</cp:coreProperties>
</file>