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47" i="1"/>
  <c r="G47"/>
  <c r="G48" l="1"/>
</calcChain>
</file>

<file path=xl/sharedStrings.xml><?xml version="1.0" encoding="utf-8"?>
<sst xmlns="http://schemas.openxmlformats.org/spreadsheetml/2006/main" count="126" uniqueCount="94">
  <si>
    <t>Nombre y apellidos del candidato:</t>
  </si>
  <si>
    <t>Ramon Kobashigawa Kobashigawa</t>
  </si>
  <si>
    <t>Periodo</t>
  </si>
  <si>
    <t>Region donde postula:</t>
  </si>
  <si>
    <t>L a Libertad</t>
  </si>
  <si>
    <t>Fecha  de recepcion</t>
  </si>
  <si>
    <t>el aporte</t>
  </si>
  <si>
    <t>Documento de identidad(b)</t>
  </si>
  <si>
    <t>2.- Carnet de extranjero  CE</t>
  </si>
  <si>
    <t>3.- Registro Unico Contribuy.  RUC</t>
  </si>
  <si>
    <t>4.-Nª Identifi. Para fines tribu. NFT</t>
  </si>
  <si>
    <t xml:space="preserve">                                    Datos del aportante  (a)</t>
  </si>
  <si>
    <t xml:space="preserve">                                           I.- PROCEDENCIA  U  ORIGEN</t>
  </si>
  <si>
    <t>Razon social /apellidos</t>
  </si>
  <si>
    <t xml:space="preserve">Apellido Materno </t>
  </si>
  <si>
    <t>Nombres</t>
  </si>
  <si>
    <t xml:space="preserve"> Codigo </t>
  </si>
  <si>
    <t xml:space="preserve"> Nª</t>
  </si>
  <si>
    <t>Efectivo</t>
  </si>
  <si>
    <t>ESPECIE</t>
  </si>
  <si>
    <t>( Valorizar al</t>
  </si>
  <si>
    <t>precio del mcdo)</t>
  </si>
  <si>
    <t xml:space="preserve">              S/.</t>
  </si>
  <si>
    <t>Descripcion del aporte en especie</t>
  </si>
  <si>
    <t xml:space="preserve">                                II.- DETALLE DE  LA APORTACION </t>
  </si>
  <si>
    <t>SUBTOTALES</t>
  </si>
  <si>
    <t xml:space="preserve">TOTAL </t>
  </si>
  <si>
    <t>Numero con el que postula:</t>
  </si>
  <si>
    <t>1.-Documento de identidad naci.  DNI</t>
  </si>
  <si>
    <t xml:space="preserve">Tipo de eleccion:                      Congreso </t>
  </si>
  <si>
    <t xml:space="preserve">                                                                     APORTACIONES /INGRESOS DE CAMPAÑA ELECTORAL RECIBIDOS POR CANDIDATOS</t>
  </si>
  <si>
    <t>al  15/02/11</t>
  </si>
  <si>
    <t>del     20/01/11</t>
  </si>
  <si>
    <t>KOKI</t>
  </si>
  <si>
    <t>KOBASHIGAWA</t>
  </si>
  <si>
    <t>WALTER</t>
  </si>
  <si>
    <t>URTEAGA</t>
  </si>
  <si>
    <t>ACEBEDO</t>
  </si>
  <si>
    <t xml:space="preserve">DONACION </t>
  </si>
  <si>
    <t>ESCOBEDO</t>
  </si>
  <si>
    <t>PABLO</t>
  </si>
  <si>
    <t xml:space="preserve">ALEJANDRO </t>
  </si>
  <si>
    <t xml:space="preserve">VICTOR </t>
  </si>
  <si>
    <t>TOMA</t>
  </si>
  <si>
    <t>FERNANDO</t>
  </si>
  <si>
    <t xml:space="preserve">MANUEL </t>
  </si>
  <si>
    <t>FELANDRO</t>
  </si>
  <si>
    <t>RICARDO</t>
  </si>
  <si>
    <t>SERGIO</t>
  </si>
  <si>
    <t>SILVA</t>
  </si>
  <si>
    <t xml:space="preserve">SARA </t>
  </si>
  <si>
    <t>OLIVER</t>
  </si>
  <si>
    <t>BLANCA</t>
  </si>
  <si>
    <t>EDUARDO</t>
  </si>
  <si>
    <t>ACEVEDO</t>
  </si>
  <si>
    <t xml:space="preserve">ANTONIO </t>
  </si>
  <si>
    <t>RODRIGUEZ</t>
  </si>
  <si>
    <t xml:space="preserve">ALBERTO </t>
  </si>
  <si>
    <t>NELLY</t>
  </si>
  <si>
    <t>DORIS</t>
  </si>
  <si>
    <t>ELENA</t>
  </si>
  <si>
    <t>ENRIQUETA</t>
  </si>
  <si>
    <t>TERESA</t>
  </si>
  <si>
    <t>ISABEL</t>
  </si>
  <si>
    <t>BARRIENTOS</t>
  </si>
  <si>
    <t>DAMANI</t>
  </si>
  <si>
    <t>SHIROMA</t>
  </si>
  <si>
    <t>VIDAL</t>
  </si>
  <si>
    <t xml:space="preserve">EDGAR </t>
  </si>
  <si>
    <t>SHIGUIYAMA</t>
  </si>
  <si>
    <t>BAUTISTA</t>
  </si>
  <si>
    <t>RENGIFO</t>
  </si>
  <si>
    <t>BORREGO</t>
  </si>
  <si>
    <t>NAGAKI</t>
  </si>
  <si>
    <t>PASACHE</t>
  </si>
  <si>
    <t>CARLOS</t>
  </si>
  <si>
    <t>ZAHA</t>
  </si>
  <si>
    <t>YZU</t>
  </si>
  <si>
    <t xml:space="preserve">AMELIA </t>
  </si>
  <si>
    <t>ANDRES</t>
  </si>
  <si>
    <t>OLARTE</t>
  </si>
  <si>
    <t>CLAUDIA</t>
  </si>
  <si>
    <t xml:space="preserve">SUGASHIMA </t>
  </si>
  <si>
    <t>DE KOBASHIGAWA</t>
  </si>
  <si>
    <t>SUGASHIMA</t>
  </si>
  <si>
    <t>ANITA</t>
  </si>
  <si>
    <t>IYO</t>
  </si>
  <si>
    <t>KANASHIRO</t>
  </si>
  <si>
    <t>SHIMAJUKO</t>
  </si>
  <si>
    <t>09864163</t>
  </si>
  <si>
    <t>08786094</t>
  </si>
  <si>
    <t>07237252</t>
  </si>
  <si>
    <t>06565224</t>
  </si>
  <si>
    <t>07912086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</si>
</sst>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3" xfId="0" applyFill="1" applyBorder="1"/>
    <xf numFmtId="0" fontId="0" fillId="2" borderId="0" xfId="0" applyFill="1" applyBorder="1"/>
    <xf numFmtId="49" fontId="0" fillId="0" borderId="1" xfId="0" applyNumberForma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8"/>
  <sheetViews>
    <sheetView tabSelected="1" topLeftCell="A12" zoomScale="70" zoomScaleNormal="70" workbookViewId="0">
      <selection activeCell="F52" sqref="F52"/>
    </sheetView>
  </sheetViews>
  <sheetFormatPr baseColWidth="10" defaultRowHeight="15"/>
  <cols>
    <col min="1" max="1" width="14.85546875" customWidth="1"/>
    <col min="2" max="2" width="20.85546875" customWidth="1"/>
    <col min="3" max="3" width="17" customWidth="1"/>
    <col min="4" max="4" width="15.28515625" customWidth="1"/>
    <col min="5" max="5" width="16.28515625" customWidth="1"/>
    <col min="6" max="6" width="16.7109375" customWidth="1"/>
    <col min="7" max="7" width="15.28515625" customWidth="1"/>
    <col min="8" max="8" width="15.7109375" customWidth="1"/>
    <col min="9" max="9" width="31.42578125" customWidth="1"/>
  </cols>
  <sheetData>
    <row r="2" spans="1:9">
      <c r="A2" s="6" t="s">
        <v>30</v>
      </c>
      <c r="B2" s="7"/>
      <c r="C2" s="7"/>
      <c r="D2" s="7"/>
      <c r="E2" s="7"/>
      <c r="F2" s="7"/>
      <c r="G2" s="7"/>
      <c r="H2" s="7"/>
      <c r="I2" s="8"/>
    </row>
    <row r="4" spans="1:9">
      <c r="A4" t="s">
        <v>0</v>
      </c>
      <c r="C4" t="s">
        <v>1</v>
      </c>
      <c r="E4" t="s">
        <v>2</v>
      </c>
      <c r="F4" t="s">
        <v>32</v>
      </c>
      <c r="G4" t="s">
        <v>31</v>
      </c>
    </row>
    <row r="5" spans="1:9">
      <c r="A5" t="s">
        <v>3</v>
      </c>
      <c r="C5" t="s">
        <v>4</v>
      </c>
      <c r="E5" t="s">
        <v>29</v>
      </c>
    </row>
    <row r="6" spans="1:9">
      <c r="E6" t="s">
        <v>27</v>
      </c>
      <c r="G6">
        <v>2</v>
      </c>
    </row>
    <row r="7" spans="1:9">
      <c r="A7" s="9" t="s">
        <v>5</v>
      </c>
      <c r="B7" s="6" t="s">
        <v>12</v>
      </c>
      <c r="C7" s="7"/>
      <c r="D7" s="7"/>
      <c r="E7" s="7"/>
      <c r="F7" s="8"/>
      <c r="G7" s="6" t="s">
        <v>24</v>
      </c>
      <c r="H7" s="7"/>
      <c r="I7" s="8"/>
    </row>
    <row r="8" spans="1:9">
      <c r="A8" s="10" t="s">
        <v>6</v>
      </c>
      <c r="B8" s="11"/>
      <c r="C8" s="11"/>
      <c r="D8" s="12"/>
      <c r="E8" s="13" t="s">
        <v>7</v>
      </c>
      <c r="F8" s="8"/>
      <c r="G8" s="9"/>
      <c r="H8" s="9"/>
      <c r="I8" s="9"/>
    </row>
    <row r="9" spans="1:9">
      <c r="A9" s="14"/>
      <c r="B9" s="15"/>
      <c r="C9" s="15"/>
      <c r="D9" s="16"/>
      <c r="E9" s="9" t="s">
        <v>28</v>
      </c>
      <c r="F9" s="12"/>
      <c r="G9" s="14"/>
      <c r="H9" s="10" t="s">
        <v>19</v>
      </c>
      <c r="I9" s="14" t="s">
        <v>23</v>
      </c>
    </row>
    <row r="10" spans="1:9">
      <c r="A10" s="14"/>
      <c r="B10" s="15" t="s">
        <v>11</v>
      </c>
      <c r="C10" s="15"/>
      <c r="D10" s="16"/>
      <c r="E10" s="14" t="s">
        <v>8</v>
      </c>
      <c r="F10" s="16"/>
      <c r="G10" s="14" t="s">
        <v>18</v>
      </c>
      <c r="H10" s="14" t="s">
        <v>20</v>
      </c>
      <c r="I10" s="14"/>
    </row>
    <row r="11" spans="1:9">
      <c r="A11" s="14"/>
      <c r="B11" s="15"/>
      <c r="C11" s="15"/>
      <c r="D11" s="16"/>
      <c r="E11" s="14" t="s">
        <v>9</v>
      </c>
      <c r="F11" s="16"/>
      <c r="G11" s="14"/>
      <c r="H11" s="14" t="s">
        <v>21</v>
      </c>
      <c r="I11" s="14"/>
    </row>
    <row r="12" spans="1:9">
      <c r="A12" s="14"/>
      <c r="B12" s="17"/>
      <c r="C12" s="17"/>
      <c r="D12" s="18"/>
      <c r="E12" s="19" t="s">
        <v>10</v>
      </c>
      <c r="F12" s="18"/>
      <c r="G12" s="14"/>
      <c r="H12" s="14" t="s">
        <v>22</v>
      </c>
      <c r="I12" s="14"/>
    </row>
    <row r="13" spans="1:9">
      <c r="A13" s="19"/>
      <c r="B13" s="13" t="s">
        <v>13</v>
      </c>
      <c r="C13" s="13" t="s">
        <v>14</v>
      </c>
      <c r="D13" s="13" t="s">
        <v>15</v>
      </c>
      <c r="E13" s="20" t="s">
        <v>16</v>
      </c>
      <c r="F13" s="20" t="s">
        <v>17</v>
      </c>
      <c r="G13" s="19"/>
      <c r="H13" s="19"/>
      <c r="I13" s="19"/>
    </row>
    <row r="14" spans="1:9">
      <c r="A14" s="2">
        <v>40571</v>
      </c>
      <c r="B14" s="1" t="s">
        <v>34</v>
      </c>
      <c r="C14" s="1" t="s">
        <v>34</v>
      </c>
      <c r="D14" s="1" t="s">
        <v>33</v>
      </c>
      <c r="E14" s="1"/>
      <c r="F14" s="5">
        <v>17802212</v>
      </c>
      <c r="G14" s="1">
        <v>1000</v>
      </c>
      <c r="H14" s="1"/>
      <c r="I14" s="1"/>
    </row>
    <row r="15" spans="1:9">
      <c r="A15" s="2">
        <v>40573</v>
      </c>
      <c r="B15" s="1" t="s">
        <v>34</v>
      </c>
      <c r="C15" s="1" t="s">
        <v>34</v>
      </c>
      <c r="D15" s="1" t="s">
        <v>58</v>
      </c>
      <c r="E15" s="1"/>
      <c r="F15" s="5" t="s">
        <v>89</v>
      </c>
      <c r="G15" s="1">
        <v>1000</v>
      </c>
      <c r="H15" s="1"/>
      <c r="I15" s="1"/>
    </row>
    <row r="16" spans="1:9">
      <c r="A16" s="2">
        <v>40575</v>
      </c>
      <c r="B16" s="1" t="s">
        <v>36</v>
      </c>
      <c r="C16" s="4" t="s">
        <v>74</v>
      </c>
      <c r="D16" s="1" t="s">
        <v>35</v>
      </c>
      <c r="E16" s="1"/>
      <c r="F16" s="5">
        <v>17861274</v>
      </c>
      <c r="G16" s="1">
        <v>1000</v>
      </c>
      <c r="H16" s="1"/>
      <c r="I16" s="1"/>
    </row>
    <row r="17" spans="1:9">
      <c r="A17" s="2">
        <v>40575</v>
      </c>
      <c r="B17" s="1" t="s">
        <v>34</v>
      </c>
      <c r="C17" s="1" t="s">
        <v>34</v>
      </c>
      <c r="D17" s="1" t="s">
        <v>60</v>
      </c>
      <c r="E17" s="1"/>
      <c r="F17" s="5" t="s">
        <v>90</v>
      </c>
      <c r="G17" s="1">
        <v>1000</v>
      </c>
      <c r="H17" s="1"/>
      <c r="I17" s="1"/>
    </row>
    <row r="18" spans="1:9">
      <c r="A18" s="2">
        <v>40575</v>
      </c>
      <c r="B18" s="1" t="s">
        <v>34</v>
      </c>
      <c r="C18" s="1" t="s">
        <v>34</v>
      </c>
      <c r="D18" s="1" t="s">
        <v>59</v>
      </c>
      <c r="E18" s="1"/>
      <c r="F18" s="5">
        <v>17802214</v>
      </c>
      <c r="G18" s="1">
        <v>1000</v>
      </c>
      <c r="H18" s="1"/>
      <c r="I18" s="1"/>
    </row>
    <row r="19" spans="1:9">
      <c r="A19" s="2">
        <v>40575</v>
      </c>
      <c r="B19" s="1" t="s">
        <v>34</v>
      </c>
      <c r="C19" s="1" t="s">
        <v>34</v>
      </c>
      <c r="D19" s="1" t="s">
        <v>61</v>
      </c>
      <c r="E19" s="1"/>
      <c r="F19" s="5">
        <v>17802211</v>
      </c>
      <c r="G19" s="1">
        <v>1000</v>
      </c>
      <c r="H19" s="1"/>
      <c r="I19" s="1"/>
    </row>
    <row r="20" spans="1:9">
      <c r="A20" s="2">
        <v>40576</v>
      </c>
      <c r="B20" s="1" t="s">
        <v>34</v>
      </c>
      <c r="C20" s="3" t="s">
        <v>34</v>
      </c>
      <c r="D20" s="1" t="s">
        <v>79</v>
      </c>
      <c r="E20" s="1"/>
      <c r="F20" s="5" t="s">
        <v>91</v>
      </c>
      <c r="G20" s="1">
        <v>1000</v>
      </c>
      <c r="H20" s="1"/>
      <c r="I20" s="1"/>
    </row>
    <row r="21" spans="1:9">
      <c r="A21" s="2">
        <v>40576</v>
      </c>
      <c r="B21" s="1" t="s">
        <v>34</v>
      </c>
      <c r="C21" s="3" t="s">
        <v>80</v>
      </c>
      <c r="D21" s="1" t="s">
        <v>79</v>
      </c>
      <c r="E21" s="1"/>
      <c r="F21" s="5">
        <v>41552879</v>
      </c>
      <c r="G21" s="1">
        <v>1000</v>
      </c>
      <c r="H21" s="1"/>
      <c r="I21" s="1"/>
    </row>
    <row r="22" spans="1:9">
      <c r="A22" s="2">
        <v>40576</v>
      </c>
      <c r="B22" s="1" t="s">
        <v>34</v>
      </c>
      <c r="C22" s="1" t="s">
        <v>80</v>
      </c>
      <c r="D22" s="1" t="s">
        <v>81</v>
      </c>
      <c r="E22" s="1"/>
      <c r="F22" s="5">
        <v>42241002</v>
      </c>
      <c r="G22" s="1">
        <v>1000</v>
      </c>
      <c r="H22" s="1"/>
      <c r="I22" s="1"/>
    </row>
    <row r="23" spans="1:9">
      <c r="A23" s="2">
        <v>40577</v>
      </c>
      <c r="B23" s="1" t="s">
        <v>34</v>
      </c>
      <c r="C23" s="1" t="s">
        <v>34</v>
      </c>
      <c r="D23" s="1" t="s">
        <v>63</v>
      </c>
      <c r="E23" s="1"/>
      <c r="F23" s="5">
        <v>17801604</v>
      </c>
      <c r="G23" s="1">
        <v>1000</v>
      </c>
      <c r="H23" s="1"/>
      <c r="I23" s="1"/>
    </row>
    <row r="24" spans="1:9">
      <c r="A24" s="2">
        <v>40578</v>
      </c>
      <c r="B24" s="1" t="s">
        <v>37</v>
      </c>
      <c r="C24" s="3" t="s">
        <v>72</v>
      </c>
      <c r="D24" s="1" t="s">
        <v>68</v>
      </c>
      <c r="E24" s="1"/>
      <c r="F24" s="5">
        <v>19029892</v>
      </c>
      <c r="G24" s="1">
        <v>500</v>
      </c>
      <c r="H24" s="1"/>
      <c r="I24" s="1"/>
    </row>
    <row r="25" spans="1:9">
      <c r="A25" s="2">
        <v>40579</v>
      </c>
      <c r="B25" s="1" t="s">
        <v>56</v>
      </c>
      <c r="C25" s="1" t="s">
        <v>73</v>
      </c>
      <c r="D25" s="1" t="s">
        <v>55</v>
      </c>
      <c r="E25" s="1"/>
      <c r="F25" s="5">
        <v>17824703</v>
      </c>
      <c r="G25" s="1">
        <v>500</v>
      </c>
      <c r="H25" s="1"/>
      <c r="I25" s="1"/>
    </row>
    <row r="26" spans="1:9">
      <c r="A26" s="2">
        <v>40580</v>
      </c>
      <c r="B26" s="1" t="s">
        <v>77</v>
      </c>
      <c r="C26" s="1" t="s">
        <v>77</v>
      </c>
      <c r="D26" s="1" t="s">
        <v>57</v>
      </c>
      <c r="E26" s="1"/>
      <c r="F26" s="5" t="s">
        <v>93</v>
      </c>
      <c r="G26" s="1">
        <v>400</v>
      </c>
      <c r="H26" s="1"/>
      <c r="I26" s="1"/>
    </row>
    <row r="27" spans="1:9">
      <c r="A27" s="2">
        <v>40580</v>
      </c>
      <c r="B27" s="1" t="s">
        <v>38</v>
      </c>
      <c r="C27" s="1" t="s">
        <v>38</v>
      </c>
      <c r="D27" s="1" t="s">
        <v>38</v>
      </c>
      <c r="E27" s="1"/>
      <c r="F27" s="5">
        <v>17806368</v>
      </c>
      <c r="G27" s="1">
        <v>2500</v>
      </c>
      <c r="H27" s="1"/>
      <c r="I27" s="1"/>
    </row>
    <row r="28" spans="1:9">
      <c r="A28" s="2">
        <v>40581</v>
      </c>
      <c r="B28" s="1" t="s">
        <v>82</v>
      </c>
      <c r="C28" s="1" t="s">
        <v>83</v>
      </c>
      <c r="D28" s="1" t="s">
        <v>62</v>
      </c>
      <c r="E28" s="1"/>
      <c r="F28" s="5">
        <v>17931119</v>
      </c>
      <c r="G28" s="1">
        <v>2000</v>
      </c>
      <c r="H28" s="1"/>
      <c r="I28" s="1"/>
    </row>
    <row r="29" spans="1:9">
      <c r="A29" s="2">
        <v>40582</v>
      </c>
      <c r="B29" s="1" t="s">
        <v>34</v>
      </c>
      <c r="C29" s="1" t="s">
        <v>84</v>
      </c>
      <c r="D29" s="1" t="s">
        <v>85</v>
      </c>
      <c r="E29" s="1"/>
      <c r="F29" s="5">
        <v>17939807</v>
      </c>
      <c r="G29" s="1">
        <v>2000</v>
      </c>
      <c r="H29" s="1"/>
      <c r="I29" s="1"/>
    </row>
    <row r="30" spans="1:9">
      <c r="A30" s="2">
        <v>40584</v>
      </c>
      <c r="B30" s="1" t="s">
        <v>39</v>
      </c>
      <c r="C30" s="1" t="s">
        <v>67</v>
      </c>
      <c r="D30" s="3" t="s">
        <v>40</v>
      </c>
      <c r="E30" s="1"/>
      <c r="F30" s="5">
        <v>17928615</v>
      </c>
      <c r="G30" s="1">
        <v>600</v>
      </c>
      <c r="H30" s="1"/>
      <c r="I30" s="1"/>
    </row>
    <row r="31" spans="1:9">
      <c r="A31" s="2">
        <v>40584</v>
      </c>
      <c r="B31" s="1" t="s">
        <v>87</v>
      </c>
      <c r="C31" s="1" t="s">
        <v>65</v>
      </c>
      <c r="D31" s="1" t="s">
        <v>41</v>
      </c>
      <c r="E31" s="1"/>
      <c r="F31" s="5">
        <v>17862027</v>
      </c>
      <c r="G31" s="1">
        <v>500</v>
      </c>
      <c r="H31" s="1"/>
      <c r="I31" s="1"/>
    </row>
    <row r="32" spans="1:9">
      <c r="A32" s="2">
        <v>40584</v>
      </c>
      <c r="B32" s="1" t="s">
        <v>43</v>
      </c>
      <c r="C32" s="1" t="s">
        <v>66</v>
      </c>
      <c r="D32" s="1" t="s">
        <v>42</v>
      </c>
      <c r="E32" s="1"/>
      <c r="F32" s="5">
        <v>17860270</v>
      </c>
      <c r="G32" s="1">
        <v>200</v>
      </c>
      <c r="H32" s="1"/>
      <c r="I32" s="1"/>
    </row>
    <row r="33" spans="1:9">
      <c r="A33" s="2">
        <v>40585</v>
      </c>
      <c r="B33" s="1" t="s">
        <v>86</v>
      </c>
      <c r="C33" s="1" t="s">
        <v>69</v>
      </c>
      <c r="D33" s="1" t="s">
        <v>44</v>
      </c>
      <c r="E33" s="1"/>
      <c r="F33" s="5">
        <v>17806368</v>
      </c>
      <c r="G33" s="1">
        <v>500</v>
      </c>
      <c r="H33" s="1"/>
      <c r="I33" s="1"/>
    </row>
    <row r="34" spans="1:9">
      <c r="A34" s="2">
        <v>40585</v>
      </c>
      <c r="B34" s="1" t="s">
        <v>46</v>
      </c>
      <c r="C34" s="1" t="s">
        <v>64</v>
      </c>
      <c r="D34" s="1" t="s">
        <v>45</v>
      </c>
      <c r="E34" s="1"/>
      <c r="F34" s="5" t="s">
        <v>92</v>
      </c>
      <c r="G34" s="1">
        <v>1500</v>
      </c>
      <c r="H34" s="1"/>
      <c r="I34" s="1"/>
    </row>
    <row r="35" spans="1:9">
      <c r="A35" s="2">
        <v>40586</v>
      </c>
      <c r="B35" s="1" t="s">
        <v>88</v>
      </c>
      <c r="C35" s="1" t="s">
        <v>70</v>
      </c>
      <c r="D35" s="1" t="s">
        <v>47</v>
      </c>
      <c r="E35" s="1"/>
      <c r="F35" s="5">
        <v>17888124</v>
      </c>
      <c r="G35" s="1">
        <v>1000</v>
      </c>
      <c r="H35" s="1"/>
      <c r="I35" s="1"/>
    </row>
    <row r="36" spans="1:9">
      <c r="A36" s="2">
        <v>40587</v>
      </c>
      <c r="B36" s="1" t="s">
        <v>34</v>
      </c>
      <c r="C36" s="1" t="s">
        <v>49</v>
      </c>
      <c r="D36" s="1" t="s">
        <v>48</v>
      </c>
      <c r="E36" s="1"/>
      <c r="F36" s="5">
        <v>18115264</v>
      </c>
      <c r="G36" s="1">
        <v>1200</v>
      </c>
      <c r="H36" s="1"/>
      <c r="I36" s="1"/>
    </row>
    <row r="37" spans="1:9">
      <c r="A37" s="2">
        <v>40587</v>
      </c>
      <c r="B37" s="1" t="s">
        <v>51</v>
      </c>
      <c r="C37" s="1" t="s">
        <v>71</v>
      </c>
      <c r="D37" s="1" t="s">
        <v>50</v>
      </c>
      <c r="E37" s="1"/>
      <c r="F37" s="5">
        <v>18150162</v>
      </c>
      <c r="G37" s="1">
        <v>350</v>
      </c>
      <c r="H37" s="1"/>
      <c r="I37" s="1"/>
    </row>
    <row r="38" spans="1:9">
      <c r="A38" s="2">
        <v>40587</v>
      </c>
      <c r="B38" s="1" t="s">
        <v>51</v>
      </c>
      <c r="C38" s="1" t="s">
        <v>71</v>
      </c>
      <c r="D38" s="1" t="s">
        <v>52</v>
      </c>
      <c r="E38" s="1"/>
      <c r="F38" s="5">
        <v>18199639</v>
      </c>
      <c r="G38" s="1">
        <v>200</v>
      </c>
      <c r="H38" s="1"/>
      <c r="I38" s="1"/>
    </row>
    <row r="39" spans="1:9">
      <c r="A39" s="2">
        <v>40588</v>
      </c>
      <c r="B39" s="1" t="s">
        <v>54</v>
      </c>
      <c r="C39" s="1" t="s">
        <v>72</v>
      </c>
      <c r="D39" s="1" t="s">
        <v>53</v>
      </c>
      <c r="E39" s="1"/>
      <c r="F39" s="5">
        <v>19037756</v>
      </c>
      <c r="G39" s="1">
        <v>300</v>
      </c>
      <c r="H39" s="1"/>
      <c r="I39" s="1"/>
    </row>
    <row r="40" spans="1:9">
      <c r="A40" s="2">
        <v>40589</v>
      </c>
      <c r="B40" s="1" t="s">
        <v>46</v>
      </c>
      <c r="C40" s="1" t="s">
        <v>64</v>
      </c>
      <c r="D40" s="1" t="s">
        <v>45</v>
      </c>
      <c r="E40" s="1"/>
      <c r="F40" s="5" t="s">
        <v>92</v>
      </c>
      <c r="G40" s="1">
        <v>1100</v>
      </c>
      <c r="H40" s="1"/>
      <c r="I40" s="1"/>
    </row>
    <row r="41" spans="1:9">
      <c r="A41" s="2">
        <v>40589</v>
      </c>
      <c r="B41" s="1" t="s">
        <v>34</v>
      </c>
      <c r="C41" s="1" t="s">
        <v>76</v>
      </c>
      <c r="D41" s="1" t="s">
        <v>75</v>
      </c>
      <c r="E41" s="1"/>
      <c r="F41" s="5">
        <v>10000047</v>
      </c>
      <c r="G41" s="1">
        <v>2000</v>
      </c>
      <c r="H41" s="1"/>
      <c r="I41" s="1"/>
    </row>
    <row r="42" spans="1:9">
      <c r="A42" s="2">
        <v>40589</v>
      </c>
      <c r="B42" s="1" t="s">
        <v>34</v>
      </c>
      <c r="C42" s="1" t="s">
        <v>34</v>
      </c>
      <c r="D42" s="1" t="s">
        <v>78</v>
      </c>
      <c r="E42" s="1"/>
      <c r="F42" s="5">
        <v>17801630</v>
      </c>
      <c r="G42" s="1">
        <v>1050</v>
      </c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F47" t="s">
        <v>25</v>
      </c>
      <c r="G47" s="1">
        <f>SUM(G14:G46)</f>
        <v>28400</v>
      </c>
      <c r="H47" s="1">
        <f>SUM(H14:H46)</f>
        <v>0</v>
      </c>
      <c r="I47" s="1"/>
    </row>
    <row r="48" spans="1:9">
      <c r="A48" s="21"/>
      <c r="B48" s="22"/>
      <c r="C48" s="22"/>
      <c r="D48" s="22"/>
      <c r="E48" s="22"/>
      <c r="F48" s="23" t="s">
        <v>26</v>
      </c>
      <c r="G48" s="21">
        <f>G47+H47</f>
        <v>28400</v>
      </c>
      <c r="H48" s="22"/>
      <c r="I48" s="24"/>
    </row>
  </sheetData>
  <pageMargins left="0.70866141732283472" right="0.70866141732283472" top="0.74803149606299213" bottom="0.74803149606299213" header="0.31496062992125984" footer="0.31496062992125984"/>
  <pageSetup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</cp:lastModifiedBy>
  <cp:lastPrinted>2011-03-22T21:34:58Z</cp:lastPrinted>
  <dcterms:created xsi:type="dcterms:W3CDTF">2011-03-14T20:46:14Z</dcterms:created>
  <dcterms:modified xsi:type="dcterms:W3CDTF">2011-03-27T01:22:22Z</dcterms:modified>
</cp:coreProperties>
</file>