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firstSheet="1" activeTab="1"/>
  </bookViews>
  <sheets>
    <sheet name="Mozart Reports" sheetId="1" state="veryHidden" r:id="rId1"/>
    <sheet name="FORMATO DE GASTOS-A" sheetId="2" r:id="rId2"/>
    <sheet name="FORMATO DE GASTOS-B" sheetId="3" r:id="rId3"/>
  </sheets>
  <definedNames>
    <definedName name="_xlnm.Print_Area" localSheetId="1">'FORMATO DE GASTOS-A'!$B$2:$L$75</definedName>
    <definedName name="_xlnm.Print_Area" localSheetId="2">'FORMATO DE GASTOS-B'!$B$2:$K$77</definedName>
  </definedNames>
  <calcPr fullCalcOnLoad="1"/>
</workbook>
</file>

<file path=xl/sharedStrings.xml><?xml version="1.0" encoding="utf-8"?>
<sst xmlns="http://schemas.openxmlformats.org/spreadsheetml/2006/main" count="151" uniqueCount="123">
  <si>
    <t>455020e7fb46400a92f5be09bff5ef6e</t>
  </si>
  <si>
    <t xml:space="preserve">Fecha </t>
  </si>
  <si>
    <t>II. DETALLE DEL GASTO</t>
  </si>
  <si>
    <t>Comprobante de pago (b)</t>
  </si>
  <si>
    <t>Concepto de los gastos:</t>
  </si>
  <si>
    <t>I. PROVEEDOR</t>
  </si>
  <si>
    <t>I. DETALLE DEL GASTO</t>
  </si>
  <si>
    <t xml:space="preserve">II. PROVEEDOR </t>
  </si>
  <si>
    <t>II. PROVEEDOR</t>
  </si>
  <si>
    <t>Concepto (a)</t>
  </si>
  <si>
    <t>TOTAL</t>
  </si>
  <si>
    <r>
      <t>Gastos Financieros</t>
    </r>
    <r>
      <rPr>
        <sz val="9"/>
        <rFont val="Arial"/>
        <family val="2"/>
      </rPr>
      <t>: Gastos efectuados por el mantenimiento, préstamo y uso de recursos financieros en bancos y entidades financieras.</t>
    </r>
  </si>
  <si>
    <t xml:space="preserve">Firma del candidato </t>
  </si>
  <si>
    <t>DNI / RUC</t>
  </si>
  <si>
    <t>Fecha del gasto</t>
  </si>
  <si>
    <r>
      <t>OTROS GASTOS DE CAMPAÑA ELECTORAL:</t>
    </r>
    <r>
      <rPr>
        <sz val="9"/>
        <rFont val="Arial"/>
        <family val="2"/>
      </rPr>
      <t xml:space="preserve"> Consignar los gastos de personal, operativos y financieros efectuados por el candidato.</t>
    </r>
  </si>
  <si>
    <t>Especificación del gasto (d)</t>
  </si>
  <si>
    <t>OTROS GASTOS DE CAMPAÑA ELECTORAL EFECTUADOS POR CANDIDATOS</t>
  </si>
  <si>
    <t>GASTOS DE PUBLICIDAD ELECTORAL EFECTUADOS POR CANDIDATOS</t>
  </si>
  <si>
    <t>Presento este formato, en versión impresa y magnética a la organización política a la que pertenezco, y a la Oficina Regional de Coordinación ORC/ONPE de la localidad en la cual desarrollo mi campaña electoral.</t>
  </si>
  <si>
    <r>
      <t>(b)</t>
    </r>
    <r>
      <rPr>
        <sz val="9"/>
        <rFont val="Arial"/>
        <family val="2"/>
      </rPr>
      <t xml:space="preserve"> Nombre y Apellido o Razón Social: Persona natural o jurídica debidamente identificada. </t>
    </r>
  </si>
  <si>
    <r>
      <t xml:space="preserve">(a) </t>
    </r>
    <r>
      <rPr>
        <sz val="9"/>
        <rFont val="Arial"/>
        <family val="2"/>
      </rPr>
      <t xml:space="preserve"> Nombre o Razón Social: Persona natural o jurídica debidamente identificada. </t>
    </r>
  </si>
  <si>
    <r>
      <t xml:space="preserve">(b) </t>
    </r>
    <r>
      <rPr>
        <sz val="9"/>
        <rFont val="Arial"/>
        <family val="2"/>
      </rPr>
      <t xml:space="preserve">Comprobante de pago: Indicar el tipo y el número del comprobante que sustente el gasto de publicidad .  </t>
    </r>
  </si>
  <si>
    <r>
      <t>(d)</t>
    </r>
    <r>
      <rPr>
        <sz val="9"/>
        <rFont val="Arial"/>
        <family val="2"/>
      </rPr>
      <t xml:space="preserve"> Especificación del gasto: En el caso de Tv, Radio y Prensa, indicar el tiempo contratado en el medio de comunicación para la transmisión de la publicidad electoral:</t>
    </r>
  </si>
  <si>
    <t>N.º</t>
  </si>
  <si>
    <r>
      <t>Financiamiento del gasto</t>
    </r>
    <r>
      <rPr>
        <b/>
        <sz val="10"/>
        <rFont val="Arial"/>
        <family val="2"/>
      </rPr>
      <t xml:space="preserve"> (c):</t>
    </r>
  </si>
  <si>
    <r>
      <t xml:space="preserve">(c) </t>
    </r>
    <r>
      <rPr>
        <sz val="9"/>
        <rFont val="Arial"/>
        <family val="2"/>
      </rPr>
      <t xml:space="preserve">Financiamiento del gasto: Consignar el número que indique el tipo de financiamiento del gasto. </t>
    </r>
  </si>
  <si>
    <t xml:space="preserve">         - TV o Radio: fecha de transmisión, hora de inicio de la transmisión, duración, número de avisos.</t>
  </si>
  <si>
    <t xml:space="preserve">        - Mítines:especificar el gasto efectuado en el mitin, su financimiento y lugar donde se llevó a cabo.</t>
  </si>
  <si>
    <t xml:space="preserve">        - Prensa escrita  (Diario y Revista): fecha de publicación, página / posición, medidas.</t>
  </si>
  <si>
    <t>N. º</t>
  </si>
  <si>
    <t>Nombre  y Apellido / Razón Social  (b)</t>
  </si>
  <si>
    <r>
      <t>Gastos de Personal:</t>
    </r>
    <r>
      <rPr>
        <sz val="9"/>
        <rFont val="Arial"/>
        <family val="2"/>
      </rPr>
      <t xml:space="preserve"> Gastos referidos a sueldos, salarios, comisiones, seguridad y provisión social, vacaciones, gratificaciones así como otras asignaciones relacionadas al personal de apoyo para campaña electoral del candidato.</t>
    </r>
  </si>
  <si>
    <r>
      <t>Gastos Operativos:</t>
    </r>
    <r>
      <rPr>
        <sz val="9"/>
        <rFont val="Arial"/>
        <family val="2"/>
      </rPr>
      <t xml:space="preserve"> Gastos efectuados de carácter fijo o variable, como los servicios (transportes, honorarios, correo, luz, agua, teléfono, mantenimiento, alquileres, entre  otros) y los propios de la gestión operativa del candidato (gastos notariales, repuestos, movilidad, local y refrigerio, combustible, pasajes, viáticos, libros y publicaciones, insumos diversos, útiles de oficina, suscripciones, atenciones, seguros y otros relacionados). </t>
    </r>
  </si>
  <si>
    <r>
      <t xml:space="preserve">(a) </t>
    </r>
    <r>
      <rPr>
        <i/>
        <sz val="9"/>
        <rFont val="Arial"/>
        <family val="2"/>
      </rPr>
      <t>Concepto</t>
    </r>
    <r>
      <rPr>
        <sz val="9"/>
        <rFont val="Arial"/>
        <family val="2"/>
      </rPr>
      <t>: Detallar el gasto, ejm: alquiler de proyector, movilidad, refrigerios, otros.</t>
    </r>
  </si>
  <si>
    <t>Comprobante de Pago  (d)</t>
  </si>
  <si>
    <t xml:space="preserve">Región donde postula: </t>
  </si>
  <si>
    <t xml:space="preserve">DNI: </t>
  </si>
  <si>
    <t xml:space="preserve">Dirección: </t>
  </si>
  <si>
    <t xml:space="preserve">Correo electrónico: </t>
  </si>
  <si>
    <t>1=Dinero del candidato
2=Con aportes recibidos</t>
  </si>
  <si>
    <t>1=Factura
2=Bol. Vta.
3=Recib.Hon.
4=Otros</t>
  </si>
  <si>
    <t>Monto
S/.</t>
  </si>
  <si>
    <t xml:space="preserve">        - En Otros medios publicitarios, indicar el medio de publicidad, ejemplo: banners, gigantografía, volantes, letreros, polos, gorros, otros.</t>
  </si>
  <si>
    <t>Nombres y Apellidos /
Razón Social (a)</t>
  </si>
  <si>
    <r>
      <t xml:space="preserve">(d) </t>
    </r>
    <r>
      <rPr>
        <sz val="9"/>
        <rFont val="Arial"/>
        <family val="2"/>
      </rPr>
      <t>Comprobante de Pago: Indicar el tipo y el número del comprobante que sustente el gasto efectuado.</t>
    </r>
  </si>
  <si>
    <r>
      <t>(c)</t>
    </r>
    <r>
      <rPr>
        <sz val="9"/>
        <rFont val="Arial"/>
        <family val="2"/>
      </rPr>
      <t xml:space="preserve"> Financiamiento del gasto: Consignar el número que indique el tipo de financiamiento del gasto.</t>
    </r>
  </si>
  <si>
    <t>1= Televisión
2= Radio
3= Prensa
4= Otros medios publicitarios
5= Mítines</t>
  </si>
  <si>
    <t>FORMATO DE GASTOS -  A</t>
  </si>
  <si>
    <t xml:space="preserve">                 FORMATO DE GASTOS -  B</t>
  </si>
  <si>
    <t>ALIANZA SOLIDARIDAD NACIONAL</t>
  </si>
  <si>
    <t>Nombres y apellidos del Candidato: CIRO JAVIER GUTIERREZ RODRIGUEZ</t>
  </si>
  <si>
    <t>TACNA</t>
  </si>
  <si>
    <t>Tipo de Elección:      Congreso (X )           Parlamento Andino  (  )</t>
  </si>
  <si>
    <t xml:space="preserve">                      Período: Del 01/02/2011 al  31/03/2011</t>
  </si>
  <si>
    <t>F &amp; Q IMPRESORES SAC</t>
  </si>
  <si>
    <t>20519655587</t>
  </si>
  <si>
    <t>000263</t>
  </si>
  <si>
    <t>4 MIL VOLANTES A4 PROPAGANDA POLITICA</t>
  </si>
  <si>
    <t>MULTISERVICIOS CONNIE</t>
  </si>
  <si>
    <t>10403588488</t>
  </si>
  <si>
    <t>001-000001</t>
  </si>
  <si>
    <t>97 POLOS DE ALGODÓN ESTAMPADOS</t>
  </si>
  <si>
    <t>000264</t>
  </si>
  <si>
    <t>5 MIL VOLANTES A4 PROPAGANDA POLITICA</t>
  </si>
  <si>
    <t>POWER FM STEREO SA</t>
  </si>
  <si>
    <t>002326</t>
  </si>
  <si>
    <t>PRODUCCIONES RADIALES IMPACTO</t>
  </si>
  <si>
    <t>10007920372</t>
  </si>
  <si>
    <t>6 AVISOS DIARIOS DE 30" C/U DEL 05 AL 08 DE MARZO. INICIO: 9:00 AM</t>
  </si>
  <si>
    <t>001-6521          001-6522</t>
  </si>
  <si>
    <t>COMPAÑÍA PERUANA DE RADIODIFUSION SA</t>
  </si>
  <si>
    <t>20100049008</t>
  </si>
  <si>
    <t>004-0005830</t>
  </si>
  <si>
    <t>VENTA DE ESPACIO PUBLICITARIO</t>
  </si>
  <si>
    <t>MARIA DEL ROSARIO BEJARANO SAYCO DE JUBE</t>
  </si>
  <si>
    <t>10004754951</t>
  </si>
  <si>
    <t>S/N</t>
  </si>
  <si>
    <t>SPOT TELEVISIVO DE 30" C/U DEL 16 DE MARZO AL 08 DE ABRIL</t>
  </si>
  <si>
    <t>30 AVISOS DE 36" C/U DEL 24 DE MARZO AL 08 DE ABRIL. 21 REPETICIONES POR DIA</t>
  </si>
  <si>
    <t>RADIO LA KARIBEÑA SAC</t>
  </si>
  <si>
    <t>20113367360</t>
  </si>
  <si>
    <t>10 SPOTS DE 30" C/U DEL 17 AL 31 DE MARZO</t>
  </si>
  <si>
    <t>VIZCARRA PINTO SARA BLANCA</t>
  </si>
  <si>
    <t>10004375462</t>
  </si>
  <si>
    <t>001-001485</t>
  </si>
  <si>
    <t>SERVICIOS DE DIFUSION EN PROGRAMA NOTICIOSO "EL INFORMATIVO DE LA UNA" DE LUNES A VIERNES DE 1 PM A 3 PM</t>
  </si>
  <si>
    <t>COARITE LAURA MARIA LOURDES</t>
  </si>
  <si>
    <t>10007913473</t>
  </si>
  <si>
    <t>001-000548</t>
  </si>
  <si>
    <t>SERVICIOS DE DIFUSION DE LUNES A VIERNES DE 7 A 8 AM Y DE 12 A 1 PM HASTA EL 08 DE ABRIL</t>
  </si>
  <si>
    <t>JULIO MENDOZA HUAMANI</t>
  </si>
  <si>
    <t>00683734</t>
  </si>
  <si>
    <t>05 AVISOS DIARIOS DE 30" DE LUNES A VIERNES DEL 09 DE MARZO AL 08 DE ABRIL</t>
  </si>
  <si>
    <t>NESTOR OSCAR PINEDA RANILLA</t>
  </si>
  <si>
    <t>10004092029</t>
  </si>
  <si>
    <t>4 SPOTS DIARIOS MAS 3 COMENTARIOS DE IMAGEN</t>
  </si>
  <si>
    <t>6 GLN. DE PINTURAS PARA PINTAS</t>
  </si>
  <si>
    <t>COMPAÑÍA FERRETERA DEL SUR SRL</t>
  </si>
  <si>
    <t>20449325479</t>
  </si>
  <si>
    <t>001-009147</t>
  </si>
  <si>
    <t>GASOLINA 90 OCTANOS 7.57 GLN</t>
  </si>
  <si>
    <t>PERUANA DE ESTACIONES DE SERVICIOS SAC</t>
  </si>
  <si>
    <t>20330033313</t>
  </si>
  <si>
    <t>TICKET 301-2017596</t>
  </si>
  <si>
    <t>GASOLINA 84 OCTANOS</t>
  </si>
  <si>
    <t>GRIFO SATELITE DEL SUR SAC</t>
  </si>
  <si>
    <t>20519876753</t>
  </si>
  <si>
    <t>003-067067</t>
  </si>
  <si>
    <t>DIESEL 2</t>
  </si>
  <si>
    <t>SALAMANCA NEGOCIOS CONSTRUCCIONES SRL</t>
  </si>
  <si>
    <t>20318089443</t>
  </si>
  <si>
    <t>004-004491</t>
  </si>
  <si>
    <t>MENUS PARA 45 MILITANTES</t>
  </si>
  <si>
    <t>RESTAURANT LAS AMERICAS</t>
  </si>
  <si>
    <t>10419854196</t>
  </si>
  <si>
    <t>001-024292</t>
  </si>
  <si>
    <t>MENUS PARA 14 MILITANTES</t>
  </si>
  <si>
    <t>CEVICHERIA ROSITA</t>
  </si>
  <si>
    <t>10004161764</t>
  </si>
  <si>
    <t>002-000674</t>
  </si>
  <si>
    <t>ALQUILER DEL LOCAL PARTIDARIO</t>
  </si>
  <si>
    <t>GLADYS BUSTIOS VDA DE ROSSI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</si>
</sst>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&quot;*&quot;\ #,##0_ ;_ &quot;*&quot;\ \-#,##0_ ;_ &quot;*&quot;\ &quot;-&quot;_ ;_ @_ "/>
    <numFmt numFmtId="173" formatCode="_ &quot;*&quot;\ #,##0.00_ ;_ &quot;*&quot;\ \-#,##0.00_ ;_ &quot;*&quot;\ &quot;-&quot;??_ ;_ @_ "/>
    <numFmt numFmtId="174" formatCode="_ &quot;$&quot;&quot;*&quot;\ #,##0_ ;_ &quot;$&quot;&quot;*&quot;\ \-#,##0_ ;_ &quot;$&quot;&quot;*&quot;\ &quot;-&quot;_ ;_ @_ "/>
    <numFmt numFmtId="175" formatCode="_ &quot;$&quot;&quot;*&quot;\ #,##0.00_ ;_ &quot;$&quot;&quot;*&quot;\ \-#,##0.00_ ;_ &quot;$&quot;&quot;*&quot;\ &quot;-&quot;??_ ;_ @_ "/>
    <numFmt numFmtId="176" formatCode="&quot;S/.&quot;\ #,##0.00"/>
    <numFmt numFmtId="177" formatCode="[$-80A]dddd\,\ dd&quot; de &quot;mmmm&quot; de &quot;yyyy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0" fillId="8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8" borderId="11" xfId="0" applyNumberFormat="1" applyFont="1" applyFill="1" applyBorder="1" applyAlignment="1">
      <alignment/>
    </xf>
    <xf numFmtId="4" fontId="0" fillId="8" borderId="11" xfId="0" applyNumberFormat="1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/>
    </xf>
    <xf numFmtId="176" fontId="6" fillId="16" borderId="13" xfId="0" applyNumberFormat="1" applyFont="1" applyFill="1" applyBorder="1" applyAlignment="1">
      <alignment horizontal="right"/>
    </xf>
    <xf numFmtId="0" fontId="6" fillId="16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Font="1" applyBorder="1" applyAlignment="1">
      <alignment/>
    </xf>
    <xf numFmtId="14" fontId="0" fillId="8" borderId="12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8" borderId="22" xfId="0" applyNumberFormat="1" applyFont="1" applyFill="1" applyBorder="1" applyAlignment="1">
      <alignment/>
    </xf>
    <xf numFmtId="4" fontId="0" fillId="8" borderId="22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20" xfId="0" applyFill="1" applyBorder="1" applyAlignment="1">
      <alignment/>
    </xf>
    <xf numFmtId="0" fontId="8" fillId="0" borderId="15" xfId="0" applyFont="1" applyBorder="1" applyAlignment="1">
      <alignment/>
    </xf>
    <xf numFmtId="0" fontId="7" fillId="0" borderId="13" xfId="0" applyFont="1" applyBorder="1" applyAlignment="1">
      <alignment/>
    </xf>
    <xf numFmtId="14" fontId="0" fillId="8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0" fontId="6" fillId="16" borderId="25" xfId="0" applyFont="1" applyFill="1" applyBorder="1" applyAlignment="1">
      <alignment horizontal="right"/>
    </xf>
    <xf numFmtId="14" fontId="0" fillId="0" borderId="12" xfId="0" applyNumberFormat="1" applyFont="1" applyFill="1" applyBorder="1" applyAlignment="1">
      <alignment/>
    </xf>
    <xf numFmtId="1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176" fontId="6" fillId="16" borderId="25" xfId="0" applyNumberFormat="1" applyFont="1" applyFill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30" xfId="0" applyNumberFormat="1" applyFont="1" applyFill="1" applyBorder="1" applyAlignment="1">
      <alignment/>
    </xf>
    <xf numFmtId="14" fontId="0" fillId="0" borderId="31" xfId="0" applyNumberFormat="1" applyFont="1" applyFill="1" applyBorder="1" applyAlignment="1">
      <alignment/>
    </xf>
    <xf numFmtId="14" fontId="0" fillId="0" borderId="32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4" fontId="0" fillId="0" borderId="27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16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16" borderId="15" xfId="0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5" fillId="8" borderId="37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3" fillId="8" borderId="39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6" fillId="16" borderId="4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3" fillId="0" borderId="17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49" fontId="0" fillId="0" borderId="30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0" fontId="3" fillId="8" borderId="18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8" borderId="24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0" fillId="0" borderId="0" xfId="0" applyFont="1" applyBorder="1" applyAlignment="1">
      <alignment/>
    </xf>
    <xf numFmtId="14" fontId="6" fillId="0" borderId="0" xfId="0" applyNumberFormat="1" applyFont="1" applyBorder="1" applyAlignment="1">
      <alignment/>
    </xf>
    <xf numFmtId="49" fontId="0" fillId="0" borderId="3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/>
    </xf>
    <xf numFmtId="14" fontId="0" fillId="0" borderId="43" xfId="0" applyNumberFormat="1" applyFill="1" applyBorder="1" applyAlignment="1">
      <alignment/>
    </xf>
    <xf numFmtId="14" fontId="0" fillId="0" borderId="44" xfId="0" applyNumberFormat="1" applyFont="1" applyFill="1" applyBorder="1" applyAlignment="1">
      <alignment/>
    </xf>
    <xf numFmtId="0" fontId="6" fillId="8" borderId="24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8" borderId="39" xfId="0" applyFont="1" applyFill="1" applyBorder="1" applyAlignment="1">
      <alignment horizontal="center" vertical="center" wrapText="1"/>
    </xf>
    <xf numFmtId="0" fontId="3" fillId="8" borderId="42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1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46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6" fillId="16" borderId="21" xfId="0" applyFont="1" applyFill="1" applyBorder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5" fillId="8" borderId="39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49" fontId="3" fillId="8" borderId="18" xfId="0" applyNumberFormat="1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left" vertical="center" wrapText="1"/>
    </xf>
    <xf numFmtId="14" fontId="3" fillId="8" borderId="39" xfId="0" applyNumberFormat="1" applyFont="1" applyFill="1" applyBorder="1" applyAlignment="1">
      <alignment horizontal="center" vertical="center" wrapText="1"/>
    </xf>
    <xf numFmtId="14" fontId="3" fillId="8" borderId="42" xfId="0" applyNumberFormat="1" applyFont="1" applyFill="1" applyBorder="1" applyAlignment="1">
      <alignment horizontal="center" vertical="center" wrapText="1"/>
    </xf>
    <xf numFmtId="14" fontId="3" fillId="8" borderId="14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57</xdr:row>
      <xdr:rowOff>0</xdr:rowOff>
    </xdr:from>
    <xdr:to>
      <xdr:col>4</xdr:col>
      <xdr:colOff>647700</xdr:colOff>
      <xdr:row>57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180975" y="84963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581025</xdr:colOff>
      <xdr:row>1</xdr:row>
      <xdr:rowOff>38100</xdr:rowOff>
    </xdr:from>
    <xdr:to>
      <xdr:col>3</xdr:col>
      <xdr:colOff>466725</xdr:colOff>
      <xdr:row>4</xdr:row>
      <xdr:rowOff>133350</xdr:rowOff>
    </xdr:to>
    <xdr:pic>
      <xdr:nvPicPr>
        <xdr:cNvPr id="2" name="3 Imagen" descr="SOLIDARIDAD 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33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57</xdr:row>
      <xdr:rowOff>133350</xdr:rowOff>
    </xdr:from>
    <xdr:to>
      <xdr:col>3</xdr:col>
      <xdr:colOff>1638300</xdr:colOff>
      <xdr:row>57</xdr:row>
      <xdr:rowOff>133350</xdr:rowOff>
    </xdr:to>
    <xdr:sp>
      <xdr:nvSpPr>
        <xdr:cNvPr id="1" name="12 Conector recto"/>
        <xdr:cNvSpPr>
          <a:spLocks/>
        </xdr:cNvSpPr>
      </xdr:nvSpPr>
      <xdr:spPr>
        <a:xfrm>
          <a:off x="295275" y="65913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723900</xdr:colOff>
      <xdr:row>1</xdr:row>
      <xdr:rowOff>9525</xdr:rowOff>
    </xdr:from>
    <xdr:to>
      <xdr:col>3</xdr:col>
      <xdr:colOff>495300</xdr:colOff>
      <xdr:row>4</xdr:row>
      <xdr:rowOff>0</xdr:rowOff>
    </xdr:to>
    <xdr:pic>
      <xdr:nvPicPr>
        <xdr:cNvPr id="2" name="2 Imagen" descr="SOLIDARIDAD NACIO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809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0</v>
      </c>
      <c r="B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75"/>
  <sheetViews>
    <sheetView tabSelected="1" zoomScale="75" zoomScaleNormal="75" zoomScalePageLayoutView="0" workbookViewId="0" topLeftCell="A1">
      <selection activeCell="E24" sqref="E24"/>
    </sheetView>
  </sheetViews>
  <sheetFormatPr defaultColWidth="11.421875" defaultRowHeight="12.75"/>
  <cols>
    <col min="1" max="1" width="1.421875" style="0" customWidth="1"/>
    <col min="2" max="2" width="1.28515625" style="0" customWidth="1"/>
    <col min="3" max="3" width="10.57421875" style="133" customWidth="1"/>
    <col min="4" max="4" width="14.8515625" style="0" customWidth="1"/>
    <col min="5" max="5" width="31.57421875" style="0" customWidth="1"/>
    <col min="6" max="6" width="12.57421875" style="0" customWidth="1"/>
    <col min="7" max="7" width="11.140625" style="0" customWidth="1"/>
    <col min="8" max="8" width="14.7109375" style="145" customWidth="1"/>
    <col min="9" max="9" width="13.00390625" style="0" customWidth="1"/>
    <col min="10" max="10" width="13.421875" style="0" customWidth="1"/>
    <col min="11" max="11" width="40.57421875" style="0" customWidth="1"/>
    <col min="12" max="12" width="1.28515625" style="0" customWidth="1"/>
    <col min="15" max="15" width="104.57421875" style="0" customWidth="1"/>
  </cols>
  <sheetData>
    <row r="1" ht="7.5" customHeight="1" thickBot="1"/>
    <row r="2" spans="2:12" ht="12.75">
      <c r="B2" s="28"/>
      <c r="C2" s="134"/>
      <c r="D2" s="30"/>
      <c r="E2" s="29"/>
      <c r="F2" s="29"/>
      <c r="G2" s="29"/>
      <c r="H2" s="146"/>
      <c r="I2" s="29"/>
      <c r="J2" s="30"/>
      <c r="K2" s="31" t="s">
        <v>48</v>
      </c>
      <c r="L2" s="32"/>
    </row>
    <row r="3" spans="2:12" ht="13.5">
      <c r="B3" s="33"/>
      <c r="C3" s="142"/>
      <c r="D3" s="15"/>
      <c r="E3" s="180"/>
      <c r="F3" s="1"/>
      <c r="G3" s="1"/>
      <c r="H3" s="132"/>
      <c r="I3" s="1"/>
      <c r="J3" s="15"/>
      <c r="K3" s="107"/>
      <c r="L3" s="34"/>
    </row>
    <row r="4" spans="2:12" ht="12.75">
      <c r="B4" s="33"/>
      <c r="C4" s="142"/>
      <c r="D4" s="15"/>
      <c r="E4" s="1"/>
      <c r="F4" s="1"/>
      <c r="G4" s="1"/>
      <c r="H4" s="132"/>
      <c r="I4" s="1"/>
      <c r="J4" s="15"/>
      <c r="K4" s="107"/>
      <c r="L4" s="34"/>
    </row>
    <row r="5" spans="2:12" ht="12.75">
      <c r="B5" s="33"/>
      <c r="C5" s="142"/>
      <c r="D5" s="15"/>
      <c r="E5" s="1"/>
      <c r="F5" s="1"/>
      <c r="G5" s="1"/>
      <c r="H5" s="132"/>
      <c r="I5" s="1"/>
      <c r="J5" s="15"/>
      <c r="K5" s="107"/>
      <c r="L5" s="34"/>
    </row>
    <row r="6" spans="2:12" ht="12.75">
      <c r="B6" s="33"/>
      <c r="C6" s="181" t="s">
        <v>50</v>
      </c>
      <c r="D6" s="15"/>
      <c r="E6" s="1"/>
      <c r="F6" s="1"/>
      <c r="G6" s="1"/>
      <c r="H6" s="132"/>
      <c r="I6" s="1"/>
      <c r="J6" s="15"/>
      <c r="K6" s="107"/>
      <c r="L6" s="34"/>
    </row>
    <row r="7" spans="2:12" ht="10.5" customHeight="1">
      <c r="B7" s="33"/>
      <c r="C7" s="135"/>
      <c r="D7" s="2"/>
      <c r="E7" s="1"/>
      <c r="F7" s="1"/>
      <c r="G7" s="1"/>
      <c r="H7" s="132"/>
      <c r="I7" s="1"/>
      <c r="J7" s="1"/>
      <c r="K7" s="1"/>
      <c r="L7" s="34"/>
    </row>
    <row r="8" spans="2:12" s="85" customFormat="1" ht="15.75" customHeight="1">
      <c r="B8" s="84"/>
      <c r="C8" s="205" t="s">
        <v>18</v>
      </c>
      <c r="D8" s="206"/>
      <c r="E8" s="206"/>
      <c r="F8" s="206"/>
      <c r="G8" s="206"/>
      <c r="H8" s="206"/>
      <c r="I8" s="206"/>
      <c r="J8" s="206"/>
      <c r="K8" s="207"/>
      <c r="L8" s="108"/>
    </row>
    <row r="9" spans="2:12" ht="12.75">
      <c r="B9" s="33"/>
      <c r="C9" s="136"/>
      <c r="D9" s="15"/>
      <c r="E9" s="15"/>
      <c r="F9" s="15"/>
      <c r="G9" s="15"/>
      <c r="H9" s="147"/>
      <c r="I9" s="15"/>
      <c r="J9" s="15"/>
      <c r="K9" s="15"/>
      <c r="L9" s="34"/>
    </row>
    <row r="10" spans="2:12" ht="12.75">
      <c r="B10" s="33"/>
      <c r="C10" s="187" t="s">
        <v>54</v>
      </c>
      <c r="D10" s="187"/>
      <c r="E10" s="187"/>
      <c r="F10" s="187"/>
      <c r="G10" s="187"/>
      <c r="H10" s="187"/>
      <c r="I10" s="187"/>
      <c r="J10" s="187"/>
      <c r="K10" s="187"/>
      <c r="L10" s="34"/>
    </row>
    <row r="11" spans="2:12" ht="12.75">
      <c r="B11" s="33"/>
      <c r="C11" s="137"/>
      <c r="D11" s="27"/>
      <c r="E11" s="27"/>
      <c r="F11" s="27"/>
      <c r="G11" s="27"/>
      <c r="H11" s="117"/>
      <c r="I11" s="27"/>
      <c r="J11" s="27"/>
      <c r="K11" s="27"/>
      <c r="L11" s="34"/>
    </row>
    <row r="12" spans="2:12" ht="12.75">
      <c r="B12" s="33"/>
      <c r="C12" s="138" t="s">
        <v>51</v>
      </c>
      <c r="D12" s="27"/>
      <c r="E12" s="27"/>
      <c r="F12" s="107"/>
      <c r="G12" s="15"/>
      <c r="H12" s="147"/>
      <c r="I12" s="208" t="s">
        <v>53</v>
      </c>
      <c r="J12" s="209"/>
      <c r="K12" s="209"/>
      <c r="L12" s="210"/>
    </row>
    <row r="13" spans="2:12" ht="12.75">
      <c r="B13" s="33"/>
      <c r="C13" s="138" t="s">
        <v>36</v>
      </c>
      <c r="D13" s="27"/>
      <c r="E13" s="27" t="s">
        <v>52</v>
      </c>
      <c r="F13" s="27"/>
      <c r="G13" s="27"/>
      <c r="H13" s="147"/>
      <c r="I13" s="15"/>
      <c r="J13" s="15"/>
      <c r="K13" s="15"/>
      <c r="L13" s="56"/>
    </row>
    <row r="14" spans="2:12" ht="9" customHeight="1" thickBot="1">
      <c r="B14" s="33"/>
      <c r="C14" s="135"/>
      <c r="D14" s="1"/>
      <c r="E14" s="1"/>
      <c r="F14" s="1"/>
      <c r="G14" s="1"/>
      <c r="H14" s="132"/>
      <c r="I14" s="1"/>
      <c r="J14" s="1"/>
      <c r="K14" s="1"/>
      <c r="L14" s="34"/>
    </row>
    <row r="15" spans="2:12" ht="19.5" customHeight="1" thickBot="1">
      <c r="B15" s="33"/>
      <c r="C15" s="218" t="s">
        <v>14</v>
      </c>
      <c r="D15" s="221" t="s">
        <v>47</v>
      </c>
      <c r="E15" s="193" t="s">
        <v>5</v>
      </c>
      <c r="F15" s="194"/>
      <c r="G15" s="195" t="s">
        <v>2</v>
      </c>
      <c r="H15" s="196"/>
      <c r="I15" s="196"/>
      <c r="J15" s="196"/>
      <c r="K15" s="194"/>
      <c r="L15" s="35"/>
    </row>
    <row r="16" spans="2:12" ht="27" customHeight="1" thickBot="1">
      <c r="B16" s="33"/>
      <c r="C16" s="219"/>
      <c r="D16" s="185"/>
      <c r="E16" s="200" t="s">
        <v>44</v>
      </c>
      <c r="F16" s="197" t="s">
        <v>13</v>
      </c>
      <c r="G16" s="203" t="s">
        <v>3</v>
      </c>
      <c r="H16" s="204"/>
      <c r="I16" s="156" t="s">
        <v>25</v>
      </c>
      <c r="J16" s="197" t="s">
        <v>42</v>
      </c>
      <c r="K16" s="201" t="s">
        <v>16</v>
      </c>
      <c r="L16" s="35"/>
    </row>
    <row r="17" spans="2:12" ht="18" customHeight="1">
      <c r="B17" s="33"/>
      <c r="C17" s="219"/>
      <c r="D17" s="185"/>
      <c r="E17" s="201"/>
      <c r="F17" s="198"/>
      <c r="G17" s="213" t="s">
        <v>41</v>
      </c>
      <c r="H17" s="215" t="s">
        <v>24</v>
      </c>
      <c r="I17" s="217" t="s">
        <v>40</v>
      </c>
      <c r="J17" s="198"/>
      <c r="K17" s="201"/>
      <c r="L17" s="35"/>
    </row>
    <row r="18" spans="2:12" ht="28.5" customHeight="1" thickBot="1">
      <c r="B18" s="33"/>
      <c r="C18" s="220"/>
      <c r="D18" s="186"/>
      <c r="E18" s="202"/>
      <c r="F18" s="199"/>
      <c r="G18" s="214"/>
      <c r="H18" s="216"/>
      <c r="I18" s="214"/>
      <c r="J18" s="199"/>
      <c r="K18" s="202"/>
      <c r="L18" s="35"/>
    </row>
    <row r="19" spans="2:12" s="39" customFormat="1" ht="25.5">
      <c r="B19" s="40"/>
      <c r="C19" s="86">
        <v>40591</v>
      </c>
      <c r="D19" s="78">
        <v>4</v>
      </c>
      <c r="E19" s="89" t="s">
        <v>55</v>
      </c>
      <c r="F19" s="91" t="s">
        <v>56</v>
      </c>
      <c r="G19" s="78">
        <v>4</v>
      </c>
      <c r="H19" s="104" t="s">
        <v>57</v>
      </c>
      <c r="I19" s="148">
        <v>1</v>
      </c>
      <c r="J19" s="97">
        <v>360</v>
      </c>
      <c r="K19" s="94" t="s">
        <v>58</v>
      </c>
      <c r="L19" s="41"/>
    </row>
    <row r="20" spans="2:12" s="39" customFormat="1" ht="12.75">
      <c r="B20" s="40"/>
      <c r="C20" s="87">
        <v>40592</v>
      </c>
      <c r="D20" s="9">
        <v>4</v>
      </c>
      <c r="E20" s="5" t="s">
        <v>59</v>
      </c>
      <c r="F20" s="92" t="s">
        <v>60</v>
      </c>
      <c r="G20" s="9">
        <v>2</v>
      </c>
      <c r="H20" s="105" t="s">
        <v>61</v>
      </c>
      <c r="I20" s="149">
        <v>1</v>
      </c>
      <c r="J20" s="98">
        <v>1067</v>
      </c>
      <c r="K20" s="95" t="s">
        <v>62</v>
      </c>
      <c r="L20" s="41"/>
    </row>
    <row r="21" spans="2:12" s="39" customFormat="1" ht="25.5">
      <c r="B21" s="40"/>
      <c r="C21" s="87">
        <v>40595</v>
      </c>
      <c r="D21" s="9">
        <v>4</v>
      </c>
      <c r="E21" s="5" t="s">
        <v>55</v>
      </c>
      <c r="F21" s="92" t="s">
        <v>56</v>
      </c>
      <c r="G21" s="9">
        <v>4</v>
      </c>
      <c r="H21" s="105" t="s">
        <v>63</v>
      </c>
      <c r="I21" s="149">
        <v>1</v>
      </c>
      <c r="J21" s="98">
        <v>450</v>
      </c>
      <c r="K21" s="95" t="s">
        <v>64</v>
      </c>
      <c r="L21" s="41"/>
    </row>
    <row r="22" spans="2:12" s="39" customFormat="1" ht="25.5">
      <c r="B22" s="40"/>
      <c r="C22" s="87">
        <v>40605</v>
      </c>
      <c r="D22" s="9">
        <v>2</v>
      </c>
      <c r="E22" s="5" t="s">
        <v>94</v>
      </c>
      <c r="F22" s="92" t="s">
        <v>95</v>
      </c>
      <c r="G22" s="9">
        <v>4</v>
      </c>
      <c r="H22" s="105" t="s">
        <v>77</v>
      </c>
      <c r="I22" s="149">
        <v>1</v>
      </c>
      <c r="J22" s="98">
        <v>500</v>
      </c>
      <c r="K22" s="95" t="s">
        <v>96</v>
      </c>
      <c r="L22" s="41"/>
    </row>
    <row r="23" spans="2:12" s="39" customFormat="1" ht="26.25" customHeight="1">
      <c r="B23" s="40"/>
      <c r="C23" s="87">
        <v>40606</v>
      </c>
      <c r="D23" s="9">
        <v>2</v>
      </c>
      <c r="E23" s="5" t="s">
        <v>65</v>
      </c>
      <c r="F23" s="92"/>
      <c r="G23" s="9">
        <v>4</v>
      </c>
      <c r="H23" s="105" t="s">
        <v>66</v>
      </c>
      <c r="I23" s="149">
        <v>1</v>
      </c>
      <c r="J23" s="98">
        <v>1000</v>
      </c>
      <c r="K23" s="95" t="s">
        <v>69</v>
      </c>
      <c r="L23" s="41"/>
    </row>
    <row r="24" spans="2:12" s="39" customFormat="1" ht="26.25" customHeight="1">
      <c r="B24" s="40"/>
      <c r="C24" s="192">
        <v>40612</v>
      </c>
      <c r="D24" s="9">
        <v>2</v>
      </c>
      <c r="E24" s="5" t="s">
        <v>91</v>
      </c>
      <c r="F24" s="92" t="s">
        <v>92</v>
      </c>
      <c r="G24" s="9">
        <v>4</v>
      </c>
      <c r="H24" s="105" t="s">
        <v>77</v>
      </c>
      <c r="I24" s="149">
        <v>1</v>
      </c>
      <c r="J24" s="98">
        <v>500</v>
      </c>
      <c r="K24" s="95" t="s">
        <v>93</v>
      </c>
      <c r="L24" s="41"/>
    </row>
    <row r="25" spans="2:12" s="39" customFormat="1" ht="26.25" customHeight="1">
      <c r="B25" s="40"/>
      <c r="C25" s="192">
        <v>40618</v>
      </c>
      <c r="D25" s="9">
        <v>2</v>
      </c>
      <c r="E25" s="5" t="s">
        <v>80</v>
      </c>
      <c r="F25" s="92" t="s">
        <v>81</v>
      </c>
      <c r="G25" s="9">
        <v>4</v>
      </c>
      <c r="H25" s="105" t="s">
        <v>77</v>
      </c>
      <c r="I25" s="149">
        <v>1</v>
      </c>
      <c r="J25" s="98">
        <v>500</v>
      </c>
      <c r="K25" s="95" t="s">
        <v>82</v>
      </c>
      <c r="L25" s="41"/>
    </row>
    <row r="26" spans="2:12" s="39" customFormat="1" ht="26.25" customHeight="1">
      <c r="B26" s="40"/>
      <c r="C26" s="192">
        <v>40618</v>
      </c>
      <c r="D26" s="9">
        <v>1</v>
      </c>
      <c r="E26" s="5" t="s">
        <v>75</v>
      </c>
      <c r="F26" s="92" t="s">
        <v>76</v>
      </c>
      <c r="G26" s="9">
        <v>4</v>
      </c>
      <c r="H26" s="105" t="s">
        <v>77</v>
      </c>
      <c r="I26" s="149">
        <v>1</v>
      </c>
      <c r="J26" s="98">
        <v>750</v>
      </c>
      <c r="K26" s="95" t="s">
        <v>78</v>
      </c>
      <c r="L26" s="41"/>
    </row>
    <row r="27" spans="2:12" s="39" customFormat="1" ht="38.25" customHeight="1">
      <c r="B27" s="40"/>
      <c r="C27" s="192">
        <v>40623</v>
      </c>
      <c r="D27" s="9">
        <v>2</v>
      </c>
      <c r="E27" s="5" t="s">
        <v>87</v>
      </c>
      <c r="F27" s="92" t="s">
        <v>88</v>
      </c>
      <c r="G27" s="9">
        <v>3</v>
      </c>
      <c r="H27" s="105" t="s">
        <v>89</v>
      </c>
      <c r="I27" s="149">
        <v>1</v>
      </c>
      <c r="J27" s="98">
        <v>300</v>
      </c>
      <c r="K27" s="95" t="s">
        <v>90</v>
      </c>
      <c r="L27" s="41"/>
    </row>
    <row r="28" spans="2:12" s="39" customFormat="1" ht="40.5" customHeight="1">
      <c r="B28" s="40"/>
      <c r="C28" s="192">
        <v>40623</v>
      </c>
      <c r="D28" s="9">
        <v>2</v>
      </c>
      <c r="E28" s="5" t="s">
        <v>83</v>
      </c>
      <c r="F28" s="92" t="s">
        <v>84</v>
      </c>
      <c r="G28" s="9">
        <v>3</v>
      </c>
      <c r="H28" s="105" t="s">
        <v>85</v>
      </c>
      <c r="I28" s="149">
        <v>1</v>
      </c>
      <c r="J28" s="98">
        <v>200</v>
      </c>
      <c r="K28" s="95" t="s">
        <v>86</v>
      </c>
      <c r="L28" s="41"/>
    </row>
    <row r="29" spans="2:12" s="39" customFormat="1" ht="13.5" customHeight="1">
      <c r="B29" s="40"/>
      <c r="C29" s="191">
        <v>40624</v>
      </c>
      <c r="D29" s="9">
        <v>1</v>
      </c>
      <c r="E29" s="5" t="s">
        <v>71</v>
      </c>
      <c r="F29" s="92" t="s">
        <v>72</v>
      </c>
      <c r="G29" s="9">
        <v>1</v>
      </c>
      <c r="H29" s="105" t="s">
        <v>73</v>
      </c>
      <c r="I29" s="149">
        <v>1</v>
      </c>
      <c r="J29" s="98">
        <v>2520</v>
      </c>
      <c r="K29" s="95" t="s">
        <v>74</v>
      </c>
      <c r="L29" s="41"/>
    </row>
    <row r="30" spans="2:12" s="39" customFormat="1" ht="27" customHeight="1">
      <c r="B30" s="40"/>
      <c r="C30" s="87">
        <v>40626</v>
      </c>
      <c r="D30" s="9">
        <v>2</v>
      </c>
      <c r="E30" s="5" t="s">
        <v>67</v>
      </c>
      <c r="F30" s="92" t="s">
        <v>68</v>
      </c>
      <c r="G30" s="9">
        <v>2</v>
      </c>
      <c r="H30" s="182" t="s">
        <v>70</v>
      </c>
      <c r="I30" s="149">
        <v>1</v>
      </c>
      <c r="J30" s="98">
        <v>700</v>
      </c>
      <c r="K30" s="95" t="s">
        <v>79</v>
      </c>
      <c r="L30" s="41"/>
    </row>
    <row r="31" spans="2:12" s="39" customFormat="1" ht="13.5" customHeight="1">
      <c r="B31" s="40"/>
      <c r="C31" s="87"/>
      <c r="D31" s="9"/>
      <c r="E31" s="5"/>
      <c r="F31" s="92"/>
      <c r="G31" s="9"/>
      <c r="H31" s="105"/>
      <c r="I31" s="149"/>
      <c r="J31" s="98"/>
      <c r="K31" s="95"/>
      <c r="L31" s="41"/>
    </row>
    <row r="32" spans="2:12" s="39" customFormat="1" ht="13.5" customHeight="1" thickBot="1">
      <c r="B32" s="40"/>
      <c r="C32" s="88"/>
      <c r="D32" s="79"/>
      <c r="E32" s="90"/>
      <c r="F32" s="93"/>
      <c r="G32" s="79"/>
      <c r="H32" s="106"/>
      <c r="I32" s="150"/>
      <c r="J32" s="99"/>
      <c r="K32" s="96"/>
      <c r="L32" s="41"/>
    </row>
    <row r="33" spans="2:12" ht="13.5" customHeight="1" hidden="1">
      <c r="B33" s="33"/>
      <c r="C33" s="3"/>
      <c r="D33" s="44"/>
      <c r="E33" s="45"/>
      <c r="F33" s="42"/>
      <c r="G33" s="8"/>
      <c r="H33" s="46"/>
      <c r="I33" s="46"/>
      <c r="J33" s="47"/>
      <c r="K33" s="48"/>
      <c r="L33" s="35"/>
    </row>
    <row r="34" spans="2:12" ht="13.5" customHeight="1" hidden="1">
      <c r="B34" s="33"/>
      <c r="C34" s="3"/>
      <c r="D34" s="4"/>
      <c r="E34" s="11"/>
      <c r="F34" s="5"/>
      <c r="G34" s="8"/>
      <c r="H34" s="6"/>
      <c r="I34" s="6"/>
      <c r="J34" s="7"/>
      <c r="K34" s="10"/>
      <c r="L34" s="35"/>
    </row>
    <row r="35" spans="2:12" ht="13.5" customHeight="1" hidden="1">
      <c r="B35" s="33"/>
      <c r="C35" s="3"/>
      <c r="D35" s="4"/>
      <c r="E35" s="11"/>
      <c r="F35" s="5"/>
      <c r="G35" s="8"/>
      <c r="H35" s="6"/>
      <c r="I35" s="6"/>
      <c r="J35" s="7"/>
      <c r="K35" s="10"/>
      <c r="L35" s="35"/>
    </row>
    <row r="36" spans="2:12" ht="13.5" customHeight="1" hidden="1">
      <c r="B36" s="33"/>
      <c r="C36" s="3"/>
      <c r="D36" s="4"/>
      <c r="E36" s="11"/>
      <c r="F36" s="5"/>
      <c r="G36" s="8"/>
      <c r="H36" s="6"/>
      <c r="I36" s="6"/>
      <c r="J36" s="7"/>
      <c r="K36" s="10"/>
      <c r="L36" s="35"/>
    </row>
    <row r="37" spans="2:12" ht="13.5" customHeight="1" hidden="1">
      <c r="B37" s="33"/>
      <c r="C37" s="3"/>
      <c r="D37" s="4"/>
      <c r="E37" s="11"/>
      <c r="F37" s="5"/>
      <c r="G37" s="8"/>
      <c r="H37" s="6"/>
      <c r="I37" s="6"/>
      <c r="J37" s="7"/>
      <c r="K37" s="10"/>
      <c r="L37" s="35"/>
    </row>
    <row r="38" spans="2:12" ht="13.5" customHeight="1" hidden="1">
      <c r="B38" s="33"/>
      <c r="C38" s="3"/>
      <c r="D38" s="4"/>
      <c r="E38" s="11"/>
      <c r="F38" s="5"/>
      <c r="G38" s="8"/>
      <c r="H38" s="6"/>
      <c r="I38" s="6"/>
      <c r="J38" s="7"/>
      <c r="K38" s="10"/>
      <c r="L38" s="35"/>
    </row>
    <row r="39" spans="2:12" ht="13.5" customHeight="1" hidden="1">
      <c r="B39" s="33"/>
      <c r="C39" s="3"/>
      <c r="D39" s="4"/>
      <c r="E39" s="11"/>
      <c r="F39" s="5"/>
      <c r="G39" s="8"/>
      <c r="H39" s="6"/>
      <c r="I39" s="6"/>
      <c r="J39" s="7"/>
      <c r="K39" s="10"/>
      <c r="L39" s="35"/>
    </row>
    <row r="40" spans="2:12" ht="13.5" customHeight="1" hidden="1">
      <c r="B40" s="33"/>
      <c r="C40" s="3"/>
      <c r="D40" s="4"/>
      <c r="E40" s="11"/>
      <c r="F40" s="5"/>
      <c r="G40" s="8"/>
      <c r="H40" s="6"/>
      <c r="I40" s="6"/>
      <c r="J40" s="7"/>
      <c r="K40" s="10"/>
      <c r="L40" s="35"/>
    </row>
    <row r="41" spans="2:12" ht="13.5" customHeight="1" hidden="1">
      <c r="B41" s="33"/>
      <c r="C41" s="3"/>
      <c r="D41" s="4"/>
      <c r="E41" s="11"/>
      <c r="F41" s="5"/>
      <c r="G41" s="8"/>
      <c r="H41" s="6"/>
      <c r="I41" s="6"/>
      <c r="J41" s="7"/>
      <c r="K41" s="10"/>
      <c r="L41" s="35"/>
    </row>
    <row r="42" spans="2:12" ht="13.5" customHeight="1" hidden="1">
      <c r="B42" s="33"/>
      <c r="C42" s="3"/>
      <c r="D42" s="4"/>
      <c r="E42" s="11"/>
      <c r="F42" s="5"/>
      <c r="G42" s="8"/>
      <c r="H42" s="6"/>
      <c r="I42" s="6"/>
      <c r="J42" s="7"/>
      <c r="K42" s="10"/>
      <c r="L42" s="35"/>
    </row>
    <row r="43" spans="2:12" ht="13.5" customHeight="1" hidden="1">
      <c r="B43" s="33"/>
      <c r="C43" s="3"/>
      <c r="D43" s="4"/>
      <c r="E43" s="11"/>
      <c r="F43" s="5"/>
      <c r="G43" s="8"/>
      <c r="H43" s="6"/>
      <c r="I43" s="6"/>
      <c r="J43" s="7"/>
      <c r="K43" s="10"/>
      <c r="L43" s="35"/>
    </row>
    <row r="44" spans="2:12" ht="13.5" customHeight="1" hidden="1">
      <c r="B44" s="33"/>
      <c r="C44" s="3"/>
      <c r="D44" s="4"/>
      <c r="E44" s="11"/>
      <c r="F44" s="5"/>
      <c r="G44" s="8"/>
      <c r="H44" s="6"/>
      <c r="I44" s="6"/>
      <c r="J44" s="7"/>
      <c r="K44" s="10"/>
      <c r="L44" s="35"/>
    </row>
    <row r="45" spans="2:12" ht="13.5" customHeight="1" hidden="1">
      <c r="B45" s="33"/>
      <c r="C45" s="3"/>
      <c r="D45" s="4"/>
      <c r="E45" s="11"/>
      <c r="F45" s="5"/>
      <c r="G45" s="8"/>
      <c r="H45" s="6"/>
      <c r="I45" s="6"/>
      <c r="J45" s="7"/>
      <c r="K45" s="10"/>
      <c r="L45" s="35"/>
    </row>
    <row r="46" spans="2:12" ht="13.5" customHeight="1" hidden="1">
      <c r="B46" s="33"/>
      <c r="C46" s="3"/>
      <c r="D46" s="4"/>
      <c r="E46" s="11"/>
      <c r="F46" s="5"/>
      <c r="G46" s="8"/>
      <c r="H46" s="6"/>
      <c r="I46" s="6"/>
      <c r="J46" s="7"/>
      <c r="K46" s="10"/>
      <c r="L46" s="35"/>
    </row>
    <row r="47" spans="2:12" ht="13.5" thickBot="1">
      <c r="B47" s="33"/>
      <c r="C47" s="211" t="s">
        <v>10</v>
      </c>
      <c r="D47" s="212"/>
      <c r="E47" s="212"/>
      <c r="F47" s="212"/>
      <c r="G47" s="212"/>
      <c r="H47" s="212"/>
      <c r="I47" s="103"/>
      <c r="J47" s="12">
        <f>SUM(J19:J46)</f>
        <v>8847</v>
      </c>
      <c r="K47" s="13"/>
      <c r="L47" s="35"/>
    </row>
    <row r="48" spans="2:12" ht="12.75">
      <c r="B48" s="33"/>
      <c r="C48" s="139" t="s">
        <v>19</v>
      </c>
      <c r="D48" s="1"/>
      <c r="E48" s="1"/>
      <c r="F48" s="1"/>
      <c r="G48" s="1"/>
      <c r="H48" s="132"/>
      <c r="I48" s="1"/>
      <c r="J48" s="14"/>
      <c r="K48" s="14"/>
      <c r="L48" s="35"/>
    </row>
    <row r="49" spans="2:12" ht="12.75">
      <c r="B49" s="33"/>
      <c r="C49" s="140"/>
      <c r="D49" s="1"/>
      <c r="E49" s="1"/>
      <c r="F49" s="1"/>
      <c r="G49" s="1"/>
      <c r="H49" s="132"/>
      <c r="I49" s="1"/>
      <c r="J49" s="14"/>
      <c r="K49" s="14"/>
      <c r="L49" s="35"/>
    </row>
    <row r="50" spans="2:12" ht="12.75">
      <c r="B50" s="33"/>
      <c r="C50" s="135"/>
      <c r="D50" s="1"/>
      <c r="E50" s="1"/>
      <c r="F50" s="1"/>
      <c r="G50" s="1"/>
      <c r="H50" s="132"/>
      <c r="I50" s="1"/>
      <c r="J50" s="1"/>
      <c r="K50" s="1"/>
      <c r="L50" s="35"/>
    </row>
    <row r="51" spans="2:12" ht="12.75" hidden="1">
      <c r="B51" s="33"/>
      <c r="C51" s="135"/>
      <c r="D51" s="1"/>
      <c r="E51" s="1"/>
      <c r="F51" s="1"/>
      <c r="G51" s="1"/>
      <c r="H51" s="132"/>
      <c r="I51" s="1"/>
      <c r="J51" s="1"/>
      <c r="K51" s="1"/>
      <c r="L51" s="35"/>
    </row>
    <row r="52" spans="2:12" ht="12.75" hidden="1">
      <c r="B52" s="33"/>
      <c r="C52" s="135"/>
      <c r="D52" s="1"/>
      <c r="E52" s="1"/>
      <c r="F52" s="1"/>
      <c r="G52" s="1"/>
      <c r="H52" s="132"/>
      <c r="I52" s="1"/>
      <c r="J52" s="1"/>
      <c r="K52" s="1"/>
      <c r="L52" s="35"/>
    </row>
    <row r="53" spans="2:12" ht="12.75" hidden="1">
      <c r="B53" s="33"/>
      <c r="C53" s="135"/>
      <c r="D53" s="1"/>
      <c r="E53" s="1"/>
      <c r="F53" s="1"/>
      <c r="G53" s="1"/>
      <c r="H53" s="132"/>
      <c r="I53" s="1"/>
      <c r="J53" s="1"/>
      <c r="K53" s="1"/>
      <c r="L53" s="35"/>
    </row>
    <row r="54" spans="2:12" ht="12.75" hidden="1">
      <c r="B54" s="33"/>
      <c r="C54" s="135"/>
      <c r="D54" s="1"/>
      <c r="E54" s="1"/>
      <c r="F54" s="1"/>
      <c r="G54" s="1"/>
      <c r="H54" s="132"/>
      <c r="I54" s="1"/>
      <c r="J54" s="1"/>
      <c r="K54" s="1"/>
      <c r="L54" s="35"/>
    </row>
    <row r="55" spans="2:12" ht="12.75" hidden="1">
      <c r="B55" s="33"/>
      <c r="C55" s="135"/>
      <c r="D55" s="1"/>
      <c r="E55" s="1"/>
      <c r="F55" s="1"/>
      <c r="G55" s="1"/>
      <c r="H55" s="132"/>
      <c r="I55" s="1"/>
      <c r="J55" s="1"/>
      <c r="K55" s="1"/>
      <c r="L55" s="35"/>
    </row>
    <row r="56" spans="2:12" ht="12.75" hidden="1">
      <c r="B56" s="33"/>
      <c r="C56" s="135"/>
      <c r="D56" s="1"/>
      <c r="E56" s="1"/>
      <c r="F56" s="1"/>
      <c r="G56" s="1"/>
      <c r="H56" s="132"/>
      <c r="I56" s="1"/>
      <c r="J56" s="1"/>
      <c r="K56" s="1"/>
      <c r="L56" s="35"/>
    </row>
    <row r="57" spans="2:12" ht="12.75">
      <c r="B57" s="33"/>
      <c r="C57" s="135"/>
      <c r="D57" s="1"/>
      <c r="E57" s="1"/>
      <c r="F57" s="1"/>
      <c r="G57" s="1"/>
      <c r="H57" s="132"/>
      <c r="I57" s="1"/>
      <c r="J57" s="1"/>
      <c r="K57" s="1"/>
      <c r="L57" s="35"/>
    </row>
    <row r="58" spans="2:12" ht="12.75">
      <c r="B58" s="33"/>
      <c r="C58" s="138" t="s">
        <v>12</v>
      </c>
      <c r="D58" s="19"/>
      <c r="E58" s="25"/>
      <c r="F58" s="1"/>
      <c r="G58" s="15"/>
      <c r="H58" s="147"/>
      <c r="I58" s="15"/>
      <c r="J58" s="2"/>
      <c r="K58" s="1"/>
      <c r="L58" s="35"/>
    </row>
    <row r="59" spans="2:12" ht="12.75">
      <c r="B59" s="33"/>
      <c r="C59" s="141" t="s">
        <v>37</v>
      </c>
      <c r="D59" s="19"/>
      <c r="E59" s="1"/>
      <c r="F59" s="1"/>
      <c r="G59" s="15"/>
      <c r="H59" s="132"/>
      <c r="I59" s="1"/>
      <c r="J59" s="43"/>
      <c r="K59" s="1"/>
      <c r="L59" s="35"/>
    </row>
    <row r="60" spans="2:12" ht="12.75">
      <c r="B60" s="33"/>
      <c r="C60" s="141" t="s">
        <v>38</v>
      </c>
      <c r="D60" s="19"/>
      <c r="E60" s="1"/>
      <c r="F60" s="1"/>
      <c r="G60" s="15"/>
      <c r="H60" s="132"/>
      <c r="I60" s="1"/>
      <c r="J60" s="43"/>
      <c r="K60" s="1"/>
      <c r="L60" s="35"/>
    </row>
    <row r="61" spans="2:12" ht="12.75">
      <c r="B61" s="33"/>
      <c r="C61" s="141" t="s">
        <v>39</v>
      </c>
      <c r="D61" s="19"/>
      <c r="E61" s="1"/>
      <c r="F61" s="1"/>
      <c r="G61" s="15"/>
      <c r="H61" s="132"/>
      <c r="I61" s="1"/>
      <c r="J61" s="43"/>
      <c r="K61" s="1"/>
      <c r="L61" s="35"/>
    </row>
    <row r="62" spans="2:12" ht="12.75">
      <c r="B62" s="33"/>
      <c r="C62" s="141"/>
      <c r="D62" s="19"/>
      <c r="E62" s="1"/>
      <c r="F62" s="1"/>
      <c r="G62" s="15"/>
      <c r="H62" s="132"/>
      <c r="I62" s="1"/>
      <c r="J62" s="43"/>
      <c r="K62" s="1"/>
      <c r="L62" s="35"/>
    </row>
    <row r="63" spans="2:12" ht="12.75">
      <c r="B63" s="33"/>
      <c r="C63" s="136"/>
      <c r="D63" s="1"/>
      <c r="E63" s="1"/>
      <c r="F63" s="1"/>
      <c r="G63" s="23"/>
      <c r="H63" s="147"/>
      <c r="I63" s="15"/>
      <c r="J63" s="15"/>
      <c r="K63" s="1"/>
      <c r="L63" s="35"/>
    </row>
    <row r="64" spans="2:12" ht="12.75">
      <c r="B64" s="33"/>
      <c r="C64" s="142" t="s">
        <v>5</v>
      </c>
      <c r="D64" s="25"/>
      <c r="E64" s="25"/>
      <c r="F64" s="25"/>
      <c r="G64" s="25"/>
      <c r="H64" s="129"/>
      <c r="I64" s="25"/>
      <c r="J64" s="25"/>
      <c r="K64" s="25"/>
      <c r="L64" s="35"/>
    </row>
    <row r="65" spans="2:12" ht="12.75">
      <c r="B65" s="55"/>
      <c r="C65" s="142" t="s">
        <v>21</v>
      </c>
      <c r="D65" s="25"/>
      <c r="E65" s="25"/>
      <c r="F65" s="25"/>
      <c r="G65" s="25"/>
      <c r="H65" s="129"/>
      <c r="I65" s="25"/>
      <c r="J65" s="25"/>
      <c r="K65" s="25"/>
      <c r="L65" s="56"/>
    </row>
    <row r="66" spans="2:12" ht="12.75">
      <c r="B66" s="55"/>
      <c r="C66" s="140"/>
      <c r="D66" s="25"/>
      <c r="E66" s="25"/>
      <c r="F66" s="25"/>
      <c r="G66" s="25"/>
      <c r="H66" s="129"/>
      <c r="I66" s="25"/>
      <c r="J66" s="25"/>
      <c r="K66" s="25"/>
      <c r="L66" s="56"/>
    </row>
    <row r="67" spans="2:12" ht="12.75">
      <c r="B67" s="55"/>
      <c r="C67" s="142" t="s">
        <v>2</v>
      </c>
      <c r="D67" s="25"/>
      <c r="E67" s="25"/>
      <c r="F67" s="25"/>
      <c r="G67" s="25"/>
      <c r="H67" s="129"/>
      <c r="I67" s="25"/>
      <c r="J67" s="25"/>
      <c r="K67" s="25"/>
      <c r="L67" s="56"/>
    </row>
    <row r="68" spans="2:12" ht="12.75">
      <c r="B68" s="55"/>
      <c r="C68" s="142" t="s">
        <v>22</v>
      </c>
      <c r="D68" s="25"/>
      <c r="E68" s="25"/>
      <c r="F68" s="25"/>
      <c r="G68" s="25"/>
      <c r="H68" s="129"/>
      <c r="I68" s="25"/>
      <c r="J68" s="25"/>
      <c r="K68" s="25"/>
      <c r="L68" s="56"/>
    </row>
    <row r="69" spans="2:12" ht="12.75">
      <c r="B69" s="55"/>
      <c r="C69" s="143" t="s">
        <v>26</v>
      </c>
      <c r="D69" s="25"/>
      <c r="E69" s="25"/>
      <c r="F69" s="25"/>
      <c r="G69" s="25"/>
      <c r="H69" s="129"/>
      <c r="I69" s="25"/>
      <c r="J69" s="25"/>
      <c r="K69" s="25"/>
      <c r="L69" s="56"/>
    </row>
    <row r="70" spans="2:12" ht="12.75">
      <c r="B70" s="55"/>
      <c r="C70" s="142" t="s">
        <v>23</v>
      </c>
      <c r="D70" s="25"/>
      <c r="E70" s="25"/>
      <c r="F70" s="25"/>
      <c r="G70" s="25"/>
      <c r="H70" s="129"/>
      <c r="I70" s="25"/>
      <c r="J70" s="25"/>
      <c r="K70" s="25"/>
      <c r="L70" s="56"/>
    </row>
    <row r="71" spans="2:12" ht="12.75">
      <c r="B71" s="55"/>
      <c r="C71" s="140" t="s">
        <v>27</v>
      </c>
      <c r="D71" s="25"/>
      <c r="E71" s="25"/>
      <c r="F71" s="25"/>
      <c r="G71" s="25"/>
      <c r="H71" s="129"/>
      <c r="I71" s="25"/>
      <c r="J71" s="25"/>
      <c r="K71" s="25"/>
      <c r="L71" s="56"/>
    </row>
    <row r="72" spans="2:12" ht="12.75">
      <c r="B72" s="55"/>
      <c r="C72" s="140" t="s">
        <v>29</v>
      </c>
      <c r="D72" s="25"/>
      <c r="E72" s="25"/>
      <c r="F72" s="25"/>
      <c r="G72" s="25"/>
      <c r="H72" s="129"/>
      <c r="I72" s="25"/>
      <c r="J72" s="25"/>
      <c r="K72" s="25"/>
      <c r="L72" s="56"/>
    </row>
    <row r="73" spans="2:12" ht="12.75">
      <c r="B73" s="33"/>
      <c r="C73" s="140" t="s">
        <v>43</v>
      </c>
      <c r="D73" s="25"/>
      <c r="E73" s="25"/>
      <c r="F73" s="25"/>
      <c r="G73" s="25"/>
      <c r="H73" s="129"/>
      <c r="I73" s="25"/>
      <c r="J73" s="25"/>
      <c r="K73" s="25"/>
      <c r="L73" s="35"/>
    </row>
    <row r="74" spans="2:12" ht="12.75">
      <c r="B74" s="33"/>
      <c r="C74" s="140" t="s">
        <v>28</v>
      </c>
      <c r="D74" s="25"/>
      <c r="E74" s="25"/>
      <c r="F74" s="25"/>
      <c r="G74" s="25"/>
      <c r="H74" s="129"/>
      <c r="I74" s="25"/>
      <c r="J74" s="25"/>
      <c r="K74" s="25"/>
      <c r="L74" s="35"/>
    </row>
    <row r="75" spans="2:12" ht="13.5" thickBot="1">
      <c r="B75" s="36"/>
      <c r="C75" s="144"/>
      <c r="D75" s="37"/>
      <c r="E75" s="37"/>
      <c r="F75" s="22"/>
      <c r="G75" s="22"/>
      <c r="H75" s="131"/>
      <c r="I75" s="22"/>
      <c r="J75" s="22"/>
      <c r="K75" s="22"/>
      <c r="L75" s="38"/>
    </row>
  </sheetData>
  <sheetProtection/>
  <mergeCells count="16">
    <mergeCell ref="C8:K8"/>
    <mergeCell ref="I12:L12"/>
    <mergeCell ref="C47:H47"/>
    <mergeCell ref="K16:K18"/>
    <mergeCell ref="G17:G18"/>
    <mergeCell ref="H17:H18"/>
    <mergeCell ref="I17:I18"/>
    <mergeCell ref="C15:C18"/>
    <mergeCell ref="D15:D18"/>
    <mergeCell ref="C10:K10"/>
    <mergeCell ref="E15:F15"/>
    <mergeCell ref="G15:K15"/>
    <mergeCell ref="J16:J18"/>
    <mergeCell ref="E16:E18"/>
    <mergeCell ref="F16:F18"/>
    <mergeCell ref="G16:H16"/>
  </mergeCells>
  <dataValidations count="8">
    <dataValidation type="whole" allowBlank="1" showInputMessage="1" showErrorMessage="1" errorTitle="Error en código de sustento" error="Verificar el código del documento de sustento según la tabla CODIGO DE SUSTENTO" sqref="G11 G1:G9 G13:G16 G19:G65536">
      <formula1>1</formula1>
      <formula2>4</formula2>
    </dataValidation>
    <dataValidation type="textLength" allowBlank="1" showInputMessage="1" showErrorMessage="1" errorTitle="Error en RUC" error="Verifique que la longitud del RUC sea de 11 dígitos" sqref="F33:F46">
      <formula1>11</formula1>
      <formula2>11</formula2>
    </dataValidation>
    <dataValidation type="decimal" operator="greaterThanOrEqual" allowBlank="1" showInputMessage="1" showErrorMessage="1" errorTitle="Error en el Importe" error="Ingresar valores numéricos y mayores de 0" sqref="J19:J46">
      <formula1>0</formula1>
    </dataValidation>
    <dataValidation type="whole" allowBlank="1" showInputMessage="1" showErrorMessage="1" errorTitle="Error código de publicidad" error="Verifique los códigos de tipo de publicidad en la tabla CODIGO DE PUBLICIDAD&#10;&#10;&#10;" sqref="D11 D1:D9 D13:D14 D19:D65536">
      <formula1>1</formula1>
      <formula2>5</formula2>
    </dataValidation>
    <dataValidation type="whole" allowBlank="1" showInputMessage="1" showErrorMessage="1" sqref="I11 I1:I9 I14:I16 I19:I65536">
      <formula1>1</formula1>
      <formula2>2</formula2>
    </dataValidation>
    <dataValidation allowBlank="1" showInputMessage="1" showErrorMessage="1" errorTitle="Error en RUC" error="Verifique que la longitud del RUC sea de 11 dígitos" sqref="F19:F32"/>
    <dataValidation allowBlank="1" showInputMessage="1" showErrorMessage="1" errorTitle="Error en código de sustento" error="Verificar el código del documento de sustento según la tabla CODIGO DE SUSTENTO" sqref="G17:G18"/>
    <dataValidation allowBlank="1" showInputMessage="1" showErrorMessage="1" errorTitle="Error código de publicidad" error="Verifique los códigos de tipo de publicidad en la tabla CODIGO DE PUBLICIDAD&#10;&#10;&#10;" sqref="D15:D18"/>
  </dataValidations>
  <printOptions/>
  <pageMargins left="0" right="0" top="0.5905511811023623" bottom="0" header="0" footer="0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18"/>
  <sheetViews>
    <sheetView zoomScale="75" zoomScaleNormal="75" zoomScalePageLayoutView="0" workbookViewId="0" topLeftCell="A1">
      <selection activeCell="J26" sqref="J26"/>
    </sheetView>
  </sheetViews>
  <sheetFormatPr defaultColWidth="11.421875" defaultRowHeight="12.75"/>
  <cols>
    <col min="1" max="1" width="3.00390625" style="0" customWidth="1"/>
    <col min="2" max="2" width="3.57421875" style="0" customWidth="1"/>
    <col min="3" max="3" width="12.28125" style="0" customWidth="1"/>
    <col min="4" max="4" width="41.140625" style="0" customWidth="1"/>
    <col min="5" max="5" width="14.8515625" style="0" customWidth="1"/>
    <col min="6" max="6" width="38.00390625" style="57" customWidth="1"/>
    <col min="7" max="7" width="19.140625" style="57" customWidth="1"/>
    <col min="8" max="8" width="17.8515625" style="0" customWidth="1"/>
    <col min="9" max="9" width="13.00390625" style="57" customWidth="1"/>
    <col min="10" max="10" width="20.421875" style="116" customWidth="1"/>
    <col min="11" max="11" width="3.00390625" style="0" customWidth="1"/>
  </cols>
  <sheetData>
    <row r="1" ht="13.5" thickBot="1"/>
    <row r="2" spans="2:11" ht="15.75">
      <c r="B2" s="49"/>
      <c r="C2" s="158"/>
      <c r="D2" s="159"/>
      <c r="E2" s="29"/>
      <c r="F2" s="58"/>
      <c r="G2" s="58"/>
      <c r="H2" s="29"/>
      <c r="I2" s="173" t="s">
        <v>49</v>
      </c>
      <c r="J2" s="173"/>
      <c r="K2" s="174"/>
    </row>
    <row r="3" spans="2:11" ht="15.75">
      <c r="B3" s="169"/>
      <c r="C3" s="183"/>
      <c r="D3" s="65"/>
      <c r="E3" s="1"/>
      <c r="F3" s="59"/>
      <c r="G3" s="59"/>
      <c r="H3" s="1"/>
      <c r="I3" s="27"/>
      <c r="J3" s="27"/>
      <c r="K3" s="184"/>
    </row>
    <row r="4" spans="2:11" ht="15.75">
      <c r="B4" s="169"/>
      <c r="C4" s="183"/>
      <c r="D4" s="65"/>
      <c r="E4" s="1"/>
      <c r="F4" s="59"/>
      <c r="G4" s="59"/>
      <c r="H4" s="1"/>
      <c r="I4" s="27"/>
      <c r="J4" s="27"/>
      <c r="K4" s="184"/>
    </row>
    <row r="5" spans="2:11" ht="15.75">
      <c r="B5" s="169"/>
      <c r="C5" s="181" t="s">
        <v>50</v>
      </c>
      <c r="D5" s="170"/>
      <c r="E5" s="1"/>
      <c r="F5" s="59"/>
      <c r="G5" s="59"/>
      <c r="H5" s="1"/>
      <c r="I5" s="64"/>
      <c r="J5" s="64"/>
      <c r="K5" s="171"/>
    </row>
    <row r="6" spans="2:11" ht="21" customHeight="1">
      <c r="B6" s="33"/>
      <c r="C6" s="205" t="s">
        <v>17</v>
      </c>
      <c r="D6" s="206"/>
      <c r="E6" s="206"/>
      <c r="F6" s="206"/>
      <c r="G6" s="206"/>
      <c r="H6" s="206"/>
      <c r="I6" s="206"/>
      <c r="J6" s="207"/>
      <c r="K6" s="56"/>
    </row>
    <row r="7" spans="2:11" ht="12.75">
      <c r="B7" s="33"/>
      <c r="C7" s="187"/>
      <c r="D7" s="187"/>
      <c r="E7" s="187"/>
      <c r="F7" s="187"/>
      <c r="G7" s="187"/>
      <c r="H7" s="187"/>
      <c r="I7" s="187"/>
      <c r="J7" s="187"/>
      <c r="K7" s="56"/>
    </row>
    <row r="8" spans="2:12" ht="12.75">
      <c r="B8" s="33"/>
      <c r="C8" s="187" t="s">
        <v>54</v>
      </c>
      <c r="D8" s="187"/>
      <c r="E8" s="187"/>
      <c r="F8" s="187"/>
      <c r="G8" s="187"/>
      <c r="H8" s="187"/>
      <c r="I8" s="187"/>
      <c r="J8" s="187"/>
      <c r="K8" s="187"/>
      <c r="L8" s="34"/>
    </row>
    <row r="9" spans="2:12" ht="12.75">
      <c r="B9" s="33"/>
      <c r="C9" s="137"/>
      <c r="D9" s="27"/>
      <c r="E9" s="27"/>
      <c r="F9" s="27"/>
      <c r="G9" s="27"/>
      <c r="H9" s="117"/>
      <c r="I9" s="27"/>
      <c r="J9" s="27"/>
      <c r="K9" s="27"/>
      <c r="L9" s="34"/>
    </row>
    <row r="10" spans="2:11" ht="12.75">
      <c r="B10" s="33"/>
      <c r="C10" s="138" t="s">
        <v>51</v>
      </c>
      <c r="D10" s="27"/>
      <c r="E10" s="27"/>
      <c r="F10" s="107"/>
      <c r="G10" s="16" t="s">
        <v>53</v>
      </c>
      <c r="I10" s="175"/>
      <c r="J10" s="175"/>
      <c r="K10" s="176"/>
    </row>
    <row r="11" spans="2:12" ht="12.75">
      <c r="B11" s="33"/>
      <c r="C11" s="138" t="s">
        <v>36</v>
      </c>
      <c r="D11" s="27"/>
      <c r="E11" s="27" t="s">
        <v>52</v>
      </c>
      <c r="F11" s="27"/>
      <c r="G11" s="27"/>
      <c r="H11" s="147"/>
      <c r="I11" s="15"/>
      <c r="J11" s="15"/>
      <c r="K11" s="15"/>
      <c r="L11" s="56"/>
    </row>
    <row r="12" spans="2:11" ht="13.5" thickBot="1">
      <c r="B12" s="33"/>
      <c r="C12" s="1"/>
      <c r="D12" s="1"/>
      <c r="E12" s="1"/>
      <c r="F12" s="59"/>
      <c r="G12" s="59"/>
      <c r="H12" s="59"/>
      <c r="I12" s="59"/>
      <c r="J12" s="118"/>
      <c r="K12" s="56"/>
    </row>
    <row r="13" spans="2:11" s="26" customFormat="1" ht="21.75" customHeight="1" thickBot="1">
      <c r="B13" s="50"/>
      <c r="C13" s="177" t="s">
        <v>6</v>
      </c>
      <c r="D13" s="179"/>
      <c r="E13" s="222"/>
      <c r="F13" s="177" t="s">
        <v>7</v>
      </c>
      <c r="G13" s="178"/>
      <c r="H13" s="178"/>
      <c r="I13" s="179"/>
      <c r="J13" s="222"/>
      <c r="K13" s="51"/>
    </row>
    <row r="14" spans="2:11" s="26" customFormat="1" ht="28.5" customHeight="1" thickBot="1">
      <c r="B14" s="50"/>
      <c r="C14" s="197" t="s">
        <v>1</v>
      </c>
      <c r="D14" s="200" t="s">
        <v>9</v>
      </c>
      <c r="E14" s="197" t="s">
        <v>42</v>
      </c>
      <c r="F14" s="226" t="s">
        <v>31</v>
      </c>
      <c r="G14" s="197" t="s">
        <v>13</v>
      </c>
      <c r="H14" s="156" t="s">
        <v>25</v>
      </c>
      <c r="I14" s="223" t="s">
        <v>35</v>
      </c>
      <c r="J14" s="224"/>
      <c r="K14" s="51"/>
    </row>
    <row r="15" spans="2:11" s="26" customFormat="1" ht="61.5" customHeight="1" thickBot="1">
      <c r="B15" s="50"/>
      <c r="C15" s="199"/>
      <c r="D15" s="225"/>
      <c r="E15" s="199"/>
      <c r="F15" s="227"/>
      <c r="G15" s="228"/>
      <c r="H15" s="157" t="s">
        <v>40</v>
      </c>
      <c r="I15" s="111" t="s">
        <v>41</v>
      </c>
      <c r="J15" s="119" t="s">
        <v>30</v>
      </c>
      <c r="K15" s="51"/>
    </row>
    <row r="16" spans="2:11" s="39" customFormat="1" ht="12.75">
      <c r="B16" s="40"/>
      <c r="C16" s="109">
        <v>40590</v>
      </c>
      <c r="D16" s="91" t="s">
        <v>97</v>
      </c>
      <c r="E16" s="110">
        <v>108</v>
      </c>
      <c r="F16" s="153" t="s">
        <v>98</v>
      </c>
      <c r="G16" s="153" t="s">
        <v>99</v>
      </c>
      <c r="H16" s="160">
        <v>2</v>
      </c>
      <c r="I16" s="161">
        <v>2</v>
      </c>
      <c r="J16" s="120" t="s">
        <v>100</v>
      </c>
      <c r="K16" s="67"/>
    </row>
    <row r="17" spans="2:11" s="39" customFormat="1" ht="12.75">
      <c r="B17" s="40"/>
      <c r="C17" s="109">
        <v>40594</v>
      </c>
      <c r="D17" s="112" t="s">
        <v>117</v>
      </c>
      <c r="E17" s="110">
        <v>104</v>
      </c>
      <c r="F17" s="113" t="s">
        <v>118</v>
      </c>
      <c r="G17" s="113" t="s">
        <v>119</v>
      </c>
      <c r="H17" s="190">
        <v>1</v>
      </c>
      <c r="I17" s="163">
        <v>2</v>
      </c>
      <c r="J17" s="121" t="s">
        <v>120</v>
      </c>
      <c r="K17" s="67"/>
    </row>
    <row r="18" spans="2:11" s="39" customFormat="1" ht="12.75">
      <c r="B18" s="40"/>
      <c r="C18" s="109">
        <v>40594</v>
      </c>
      <c r="D18" s="112" t="s">
        <v>101</v>
      </c>
      <c r="E18" s="110">
        <v>100</v>
      </c>
      <c r="F18" s="113" t="s">
        <v>102</v>
      </c>
      <c r="G18" s="113" t="s">
        <v>103</v>
      </c>
      <c r="H18" s="162">
        <v>1</v>
      </c>
      <c r="I18" s="163">
        <v>4</v>
      </c>
      <c r="J18" s="121" t="s">
        <v>104</v>
      </c>
      <c r="K18" s="67"/>
    </row>
    <row r="19" spans="2:11" s="39" customFormat="1" ht="12.75">
      <c r="B19" s="40"/>
      <c r="C19" s="109">
        <v>40602</v>
      </c>
      <c r="D19" s="112" t="s">
        <v>121</v>
      </c>
      <c r="E19" s="110">
        <v>500</v>
      </c>
      <c r="F19" s="113" t="s">
        <v>122</v>
      </c>
      <c r="G19" s="113"/>
      <c r="H19" s="162">
        <v>2</v>
      </c>
      <c r="I19" s="163">
        <v>4</v>
      </c>
      <c r="J19" s="121" t="s">
        <v>77</v>
      </c>
      <c r="K19" s="67"/>
    </row>
    <row r="20" spans="2:11" s="39" customFormat="1" ht="12.75">
      <c r="B20" s="40"/>
      <c r="C20" s="109">
        <v>40616</v>
      </c>
      <c r="D20" s="112" t="s">
        <v>113</v>
      </c>
      <c r="E20" s="110">
        <v>292.5</v>
      </c>
      <c r="F20" s="113" t="s">
        <v>114</v>
      </c>
      <c r="G20" s="113" t="s">
        <v>115</v>
      </c>
      <c r="H20" s="162">
        <v>1</v>
      </c>
      <c r="I20" s="163">
        <v>2</v>
      </c>
      <c r="J20" s="121" t="s">
        <v>116</v>
      </c>
      <c r="K20" s="67"/>
    </row>
    <row r="21" spans="2:11" s="39" customFormat="1" ht="12.75">
      <c r="B21" s="40"/>
      <c r="C21" s="109">
        <v>40619</v>
      </c>
      <c r="D21" s="112" t="s">
        <v>105</v>
      </c>
      <c r="E21" s="110">
        <v>20</v>
      </c>
      <c r="F21" s="113" t="s">
        <v>106</v>
      </c>
      <c r="G21" s="113" t="s">
        <v>107</v>
      </c>
      <c r="H21" s="162">
        <v>1</v>
      </c>
      <c r="I21" s="163">
        <v>2</v>
      </c>
      <c r="J21" s="121" t="s">
        <v>108</v>
      </c>
      <c r="K21" s="67"/>
    </row>
    <row r="22" spans="2:11" s="39" customFormat="1" ht="12.75">
      <c r="B22" s="40"/>
      <c r="C22" s="109">
        <v>40627</v>
      </c>
      <c r="D22" s="112" t="s">
        <v>109</v>
      </c>
      <c r="E22" s="110">
        <v>50</v>
      </c>
      <c r="F22" s="154" t="s">
        <v>110</v>
      </c>
      <c r="G22" s="113" t="s">
        <v>111</v>
      </c>
      <c r="H22" s="162">
        <v>1</v>
      </c>
      <c r="I22" s="163">
        <v>2</v>
      </c>
      <c r="J22" s="121" t="s">
        <v>112</v>
      </c>
      <c r="K22" s="67"/>
    </row>
    <row r="23" spans="2:11" s="39" customFormat="1" ht="12.75">
      <c r="B23" s="40"/>
      <c r="C23" s="76">
        <v>40633</v>
      </c>
      <c r="D23" s="112" t="s">
        <v>121</v>
      </c>
      <c r="E23" s="80">
        <v>500</v>
      </c>
      <c r="F23" s="113" t="s">
        <v>122</v>
      </c>
      <c r="G23" s="113"/>
      <c r="H23" s="162">
        <v>2</v>
      </c>
      <c r="I23" s="164">
        <v>4</v>
      </c>
      <c r="J23" s="121" t="s">
        <v>77</v>
      </c>
      <c r="K23" s="67"/>
    </row>
    <row r="24" spans="2:11" s="39" customFormat="1" ht="12.75">
      <c r="B24" s="40"/>
      <c r="C24" s="76"/>
      <c r="D24" s="112"/>
      <c r="E24" s="80"/>
      <c r="F24" s="113"/>
      <c r="G24" s="113"/>
      <c r="H24" s="162"/>
      <c r="I24" s="165"/>
      <c r="J24" s="121"/>
      <c r="K24" s="67"/>
    </row>
    <row r="25" spans="2:11" s="39" customFormat="1" ht="12.75">
      <c r="B25" s="40"/>
      <c r="C25" s="76"/>
      <c r="D25" s="92"/>
      <c r="E25" s="80"/>
      <c r="F25" s="114"/>
      <c r="G25" s="114"/>
      <c r="H25" s="162"/>
      <c r="I25" s="165"/>
      <c r="J25" s="122"/>
      <c r="K25" s="67"/>
    </row>
    <row r="26" spans="2:11" s="39" customFormat="1" ht="12.75">
      <c r="B26" s="40"/>
      <c r="C26" s="76"/>
      <c r="D26" s="92"/>
      <c r="E26" s="80"/>
      <c r="F26" s="114"/>
      <c r="G26" s="114"/>
      <c r="H26" s="162"/>
      <c r="I26" s="165"/>
      <c r="J26" s="122"/>
      <c r="K26" s="67"/>
    </row>
    <row r="27" spans="2:11" s="39" customFormat="1" ht="13.5" thickBot="1">
      <c r="B27" s="40"/>
      <c r="C27" s="77"/>
      <c r="D27" s="93"/>
      <c r="E27" s="81"/>
      <c r="F27" s="115"/>
      <c r="G27" s="155"/>
      <c r="H27" s="166"/>
      <c r="I27" s="167"/>
      <c r="J27" s="123"/>
      <c r="K27" s="67"/>
    </row>
    <row r="28" spans="2:11" ht="13.5" hidden="1" thickBot="1">
      <c r="B28" s="33"/>
      <c r="C28" s="3"/>
      <c r="D28" s="52"/>
      <c r="E28" s="47"/>
      <c r="F28" s="60"/>
      <c r="G28" s="60"/>
      <c r="H28" s="46"/>
      <c r="I28" s="61"/>
      <c r="J28" s="124"/>
      <c r="K28" s="56"/>
    </row>
    <row r="29" spans="2:11" ht="13.5" hidden="1" thickBot="1">
      <c r="B29" s="33"/>
      <c r="C29" s="21"/>
      <c r="D29" s="20"/>
      <c r="E29" s="7"/>
      <c r="F29" s="62"/>
      <c r="G29" s="62"/>
      <c r="H29" s="6"/>
      <c r="I29" s="63"/>
      <c r="J29" s="125"/>
      <c r="K29" s="56"/>
    </row>
    <row r="30" spans="2:11" ht="13.5" hidden="1" thickBot="1">
      <c r="B30" s="33"/>
      <c r="C30" s="21"/>
      <c r="D30" s="20"/>
      <c r="E30" s="7"/>
      <c r="F30" s="62"/>
      <c r="G30" s="62"/>
      <c r="H30" s="6"/>
      <c r="I30" s="63"/>
      <c r="J30" s="125"/>
      <c r="K30" s="56"/>
    </row>
    <row r="31" spans="2:11" ht="13.5" hidden="1" thickBot="1">
      <c r="B31" s="33"/>
      <c r="C31" s="21"/>
      <c r="D31" s="20"/>
      <c r="E31" s="7"/>
      <c r="F31" s="62"/>
      <c r="G31" s="62"/>
      <c r="H31" s="6"/>
      <c r="I31" s="63"/>
      <c r="J31" s="125"/>
      <c r="K31" s="56"/>
    </row>
    <row r="32" spans="2:11" ht="13.5" hidden="1" thickBot="1">
      <c r="B32" s="33"/>
      <c r="C32" s="21"/>
      <c r="D32" s="20"/>
      <c r="E32" s="7"/>
      <c r="F32" s="62"/>
      <c r="G32" s="62"/>
      <c r="H32" s="6"/>
      <c r="I32" s="63"/>
      <c r="J32" s="125"/>
      <c r="K32" s="56"/>
    </row>
    <row r="33" spans="2:11" ht="13.5" hidden="1" thickBot="1">
      <c r="B33" s="33"/>
      <c r="C33" s="21"/>
      <c r="D33" s="20"/>
      <c r="E33" s="7"/>
      <c r="F33" s="62"/>
      <c r="G33" s="62"/>
      <c r="H33" s="6"/>
      <c r="I33" s="63"/>
      <c r="J33" s="125"/>
      <c r="K33" s="56"/>
    </row>
    <row r="34" spans="2:11" ht="13.5" hidden="1" thickBot="1">
      <c r="B34" s="33"/>
      <c r="C34" s="21"/>
      <c r="D34" s="20"/>
      <c r="E34" s="7"/>
      <c r="F34" s="62"/>
      <c r="G34" s="62"/>
      <c r="H34" s="6"/>
      <c r="I34" s="63"/>
      <c r="J34" s="125"/>
      <c r="K34" s="56"/>
    </row>
    <row r="35" spans="2:11" ht="13.5" hidden="1" thickBot="1">
      <c r="B35" s="33"/>
      <c r="C35" s="21"/>
      <c r="D35" s="20"/>
      <c r="E35" s="7"/>
      <c r="F35" s="62"/>
      <c r="G35" s="62"/>
      <c r="H35" s="6"/>
      <c r="I35" s="63"/>
      <c r="J35" s="125"/>
      <c r="K35" s="56"/>
    </row>
    <row r="36" spans="2:11" ht="13.5" hidden="1" thickBot="1">
      <c r="B36" s="33"/>
      <c r="C36" s="21"/>
      <c r="D36" s="20"/>
      <c r="E36" s="7"/>
      <c r="F36" s="62"/>
      <c r="G36" s="62"/>
      <c r="H36" s="6"/>
      <c r="I36" s="63"/>
      <c r="J36" s="125"/>
      <c r="K36" s="56"/>
    </row>
    <row r="37" spans="2:11" ht="13.5" hidden="1" thickBot="1">
      <c r="B37" s="33"/>
      <c r="C37" s="21"/>
      <c r="D37" s="20"/>
      <c r="E37" s="7"/>
      <c r="F37" s="62"/>
      <c r="G37" s="62"/>
      <c r="H37" s="6"/>
      <c r="I37" s="63"/>
      <c r="J37" s="125"/>
      <c r="K37" s="56"/>
    </row>
    <row r="38" spans="2:11" ht="13.5" hidden="1" thickBot="1">
      <c r="B38" s="33"/>
      <c r="C38" s="21"/>
      <c r="D38" s="20"/>
      <c r="E38" s="7"/>
      <c r="F38" s="62"/>
      <c r="G38" s="62"/>
      <c r="H38" s="6"/>
      <c r="I38" s="63"/>
      <c r="J38" s="125"/>
      <c r="K38" s="56"/>
    </row>
    <row r="39" spans="2:11" ht="13.5" hidden="1" thickBot="1">
      <c r="B39" s="33"/>
      <c r="C39" s="21"/>
      <c r="D39" s="20"/>
      <c r="E39" s="7"/>
      <c r="F39" s="62"/>
      <c r="G39" s="62"/>
      <c r="H39" s="6"/>
      <c r="I39" s="63"/>
      <c r="J39" s="125"/>
      <c r="K39" s="56"/>
    </row>
    <row r="40" spans="2:11" ht="13.5" hidden="1" thickBot="1">
      <c r="B40" s="33"/>
      <c r="C40" s="21"/>
      <c r="D40" s="20"/>
      <c r="E40" s="7"/>
      <c r="F40" s="62"/>
      <c r="G40" s="62"/>
      <c r="H40" s="6"/>
      <c r="I40" s="63"/>
      <c r="J40" s="125"/>
      <c r="K40" s="56"/>
    </row>
    <row r="41" spans="2:11" ht="13.5" hidden="1" thickBot="1">
      <c r="B41" s="33"/>
      <c r="C41" s="21"/>
      <c r="D41" s="20"/>
      <c r="E41" s="7"/>
      <c r="F41" s="62"/>
      <c r="G41" s="62"/>
      <c r="H41" s="103"/>
      <c r="I41" s="63"/>
      <c r="J41" s="125"/>
      <c r="K41" s="56"/>
    </row>
    <row r="42" spans="2:11" ht="13.5" hidden="1" thickBot="1">
      <c r="B42" s="33"/>
      <c r="C42" s="21"/>
      <c r="D42" s="20"/>
      <c r="E42" s="7"/>
      <c r="F42" s="62"/>
      <c r="G42" s="62"/>
      <c r="H42" s="1"/>
      <c r="I42" s="63"/>
      <c r="J42" s="125"/>
      <c r="K42" s="56"/>
    </row>
    <row r="43" spans="2:11" ht="13.5" hidden="1" thickBot="1">
      <c r="B43" s="33"/>
      <c r="C43" s="21"/>
      <c r="D43" s="20"/>
      <c r="E43" s="7"/>
      <c r="F43" s="62"/>
      <c r="G43" s="62"/>
      <c r="H43" s="1"/>
      <c r="I43" s="63"/>
      <c r="J43" s="125"/>
      <c r="K43" s="56"/>
    </row>
    <row r="44" spans="2:11" ht="13.5" hidden="1" thickBot="1">
      <c r="B44" s="33"/>
      <c r="C44" s="21"/>
      <c r="D44" s="20"/>
      <c r="E44" s="7"/>
      <c r="F44" s="62"/>
      <c r="G44" s="62"/>
      <c r="H44" s="1"/>
      <c r="I44" s="63"/>
      <c r="J44" s="125"/>
      <c r="K44" s="56"/>
    </row>
    <row r="45" spans="2:11" ht="13.5" hidden="1" thickBot="1">
      <c r="B45" s="33"/>
      <c r="C45" s="21"/>
      <c r="D45" s="20"/>
      <c r="E45" s="7"/>
      <c r="F45" s="62"/>
      <c r="G45" s="62"/>
      <c r="H45" s="1"/>
      <c r="I45" s="63"/>
      <c r="J45" s="125"/>
      <c r="K45" s="56"/>
    </row>
    <row r="46" spans="2:11" ht="13.5" hidden="1" thickBot="1">
      <c r="B46" s="33"/>
      <c r="C46" s="21"/>
      <c r="D46" s="20"/>
      <c r="E46" s="7"/>
      <c r="F46" s="62"/>
      <c r="G46" s="62"/>
      <c r="H46" s="1"/>
      <c r="I46" s="63"/>
      <c r="J46" s="125"/>
      <c r="K46" s="56"/>
    </row>
    <row r="47" spans="2:11" ht="13.5" hidden="1" thickBot="1">
      <c r="B47" s="33"/>
      <c r="C47" s="70"/>
      <c r="D47" s="71"/>
      <c r="E47" s="82"/>
      <c r="F47" s="72"/>
      <c r="G47" s="72"/>
      <c r="H47" s="1"/>
      <c r="I47" s="73"/>
      <c r="J47" s="126"/>
      <c r="K47" s="56"/>
    </row>
    <row r="48" spans="2:11" ht="13.5" thickBot="1">
      <c r="B48" s="33"/>
      <c r="C48" s="74"/>
      <c r="D48" s="100"/>
      <c r="E48" s="83">
        <f>SUM(E16:E47)</f>
        <v>1674.5</v>
      </c>
      <c r="F48" s="74"/>
      <c r="G48" s="75"/>
      <c r="H48" s="75"/>
      <c r="I48" s="75"/>
      <c r="J48" s="127"/>
      <c r="K48" s="56"/>
    </row>
    <row r="49" spans="2:11" ht="12.75">
      <c r="B49" s="33"/>
      <c r="C49" s="19" t="s">
        <v>19</v>
      </c>
      <c r="D49" s="14"/>
      <c r="E49" s="14"/>
      <c r="F49" s="59"/>
      <c r="G49" s="59"/>
      <c r="H49" s="1"/>
      <c r="I49" s="59"/>
      <c r="J49" s="118"/>
      <c r="K49" s="56"/>
    </row>
    <row r="50" spans="2:11" ht="12.75">
      <c r="B50" s="33"/>
      <c r="C50" s="25"/>
      <c r="D50" s="1"/>
      <c r="E50" s="1"/>
      <c r="F50" s="59"/>
      <c r="G50" s="59"/>
      <c r="H50" s="1"/>
      <c r="I50" s="59"/>
      <c r="J50" s="118"/>
      <c r="K50" s="56"/>
    </row>
    <row r="51" spans="2:11" ht="16.5" customHeight="1">
      <c r="B51" s="33"/>
      <c r="C51" s="1"/>
      <c r="D51" s="1"/>
      <c r="E51" s="1"/>
      <c r="F51" s="59"/>
      <c r="G51" s="59"/>
      <c r="H51" s="1"/>
      <c r="I51" s="59"/>
      <c r="J51" s="118"/>
      <c r="K51" s="56"/>
    </row>
    <row r="52" spans="2:11" ht="12.75" hidden="1">
      <c r="B52" s="33"/>
      <c r="C52" s="1"/>
      <c r="D52" s="1"/>
      <c r="E52" s="1"/>
      <c r="F52" s="59"/>
      <c r="G52" s="59"/>
      <c r="H52" s="15"/>
      <c r="I52" s="59"/>
      <c r="J52" s="118"/>
      <c r="K52" s="56"/>
    </row>
    <row r="53" spans="2:11" ht="12.75" hidden="1">
      <c r="B53" s="33"/>
      <c r="C53" s="1"/>
      <c r="D53" s="1"/>
      <c r="E53" s="1"/>
      <c r="F53" s="59"/>
      <c r="G53" s="59"/>
      <c r="H53" s="1"/>
      <c r="I53" s="59"/>
      <c r="J53" s="118"/>
      <c r="K53" s="56"/>
    </row>
    <row r="54" spans="2:11" ht="12.75" hidden="1">
      <c r="B54" s="33"/>
      <c r="C54" s="1"/>
      <c r="D54" s="1"/>
      <c r="E54" s="1"/>
      <c r="F54" s="59"/>
      <c r="G54" s="59"/>
      <c r="H54" s="1"/>
      <c r="I54" s="59"/>
      <c r="J54" s="118"/>
      <c r="K54" s="56"/>
    </row>
    <row r="55" spans="2:11" ht="12.75" hidden="1">
      <c r="B55" s="33"/>
      <c r="C55" s="1"/>
      <c r="D55" s="1"/>
      <c r="E55" s="1"/>
      <c r="F55" s="59"/>
      <c r="G55" s="59"/>
      <c r="H55" s="1"/>
      <c r="I55" s="59"/>
      <c r="J55" s="118"/>
      <c r="K55" s="56"/>
    </row>
    <row r="56" spans="2:11" ht="12.75" hidden="1">
      <c r="B56" s="33"/>
      <c r="C56" s="1"/>
      <c r="D56" s="1"/>
      <c r="E56" s="1"/>
      <c r="F56" s="59"/>
      <c r="G56" s="59"/>
      <c r="H56" s="1"/>
      <c r="I56" s="59"/>
      <c r="J56" s="118"/>
      <c r="K56" s="56"/>
    </row>
    <row r="57" spans="2:11" ht="12.75">
      <c r="B57" s="33"/>
      <c r="C57" s="1"/>
      <c r="D57" s="1"/>
      <c r="E57" s="1"/>
      <c r="F57" s="64"/>
      <c r="G57" s="64"/>
      <c r="H57" s="15"/>
      <c r="I57" s="59"/>
      <c r="J57" s="118"/>
      <c r="K57" s="56"/>
    </row>
    <row r="58" spans="2:11" ht="12.75">
      <c r="B58" s="33"/>
      <c r="C58" s="1"/>
      <c r="D58" s="1"/>
      <c r="E58" s="15"/>
      <c r="F58" s="66"/>
      <c r="G58" s="66"/>
      <c r="H58" s="25"/>
      <c r="I58" s="65"/>
      <c r="J58" s="128"/>
      <c r="K58" s="56"/>
    </row>
    <row r="59" spans="2:11" ht="12.75">
      <c r="B59" s="33"/>
      <c r="C59" s="16" t="s">
        <v>12</v>
      </c>
      <c r="D59" s="1"/>
      <c r="E59" s="15"/>
      <c r="F59" s="66"/>
      <c r="G59" s="66"/>
      <c r="H59" s="25"/>
      <c r="I59" s="65"/>
      <c r="J59" s="118"/>
      <c r="K59" s="56"/>
    </row>
    <row r="60" spans="2:11" ht="12.75">
      <c r="B60" s="33"/>
      <c r="C60" s="141" t="s">
        <v>37</v>
      </c>
      <c r="D60" s="1"/>
      <c r="E60" s="15"/>
      <c r="F60" s="59"/>
      <c r="G60" s="59"/>
      <c r="H60" s="25"/>
      <c r="I60" s="23"/>
      <c r="J60" s="128"/>
      <c r="K60" s="56"/>
    </row>
    <row r="61" spans="2:11" ht="12.75">
      <c r="B61" s="33"/>
      <c r="C61" s="141" t="s">
        <v>38</v>
      </c>
      <c r="D61" s="1"/>
      <c r="E61" s="15"/>
      <c r="F61" s="59"/>
      <c r="G61" s="59"/>
      <c r="H61" s="25"/>
      <c r="I61" s="23"/>
      <c r="J61" s="128"/>
      <c r="K61" s="56"/>
    </row>
    <row r="62" spans="2:11" ht="12.75">
      <c r="B62" s="33"/>
      <c r="C62" s="141" t="s">
        <v>39</v>
      </c>
      <c r="D62" s="1"/>
      <c r="E62" s="15"/>
      <c r="F62" s="59"/>
      <c r="G62" s="59"/>
      <c r="H62" s="25"/>
      <c r="I62" s="23"/>
      <c r="J62" s="128"/>
      <c r="K62" s="56"/>
    </row>
    <row r="63" spans="2:11" ht="12.75">
      <c r="B63" s="33"/>
      <c r="C63" s="43"/>
      <c r="D63" s="1"/>
      <c r="E63" s="15"/>
      <c r="F63" s="59"/>
      <c r="G63" s="59"/>
      <c r="H63" s="25"/>
      <c r="I63" s="23"/>
      <c r="J63" s="128"/>
      <c r="K63" s="56"/>
    </row>
    <row r="64" spans="2:11" ht="12.75">
      <c r="B64" s="55"/>
      <c r="C64" s="53" t="s">
        <v>15</v>
      </c>
      <c r="D64" s="25"/>
      <c r="E64" s="25"/>
      <c r="F64" s="25"/>
      <c r="G64" s="25"/>
      <c r="H64" s="25"/>
      <c r="I64" s="25"/>
      <c r="J64" s="129"/>
      <c r="K64" s="56"/>
    </row>
    <row r="65" spans="2:11" ht="12.75">
      <c r="B65" s="55"/>
      <c r="C65" s="25"/>
      <c r="D65" s="25"/>
      <c r="E65" s="25"/>
      <c r="F65" s="25"/>
      <c r="G65" s="25"/>
      <c r="H65" s="25"/>
      <c r="I65" s="25"/>
      <c r="J65" s="129"/>
      <c r="K65" s="56"/>
    </row>
    <row r="66" spans="2:11" ht="12.75">
      <c r="B66" s="55"/>
      <c r="C66" s="53" t="s">
        <v>6</v>
      </c>
      <c r="D66" s="101"/>
      <c r="E66" s="101"/>
      <c r="F66" s="101"/>
      <c r="G66" s="101"/>
      <c r="H66" s="25"/>
      <c r="I66" s="25"/>
      <c r="J66" s="129"/>
      <c r="K66" s="56"/>
    </row>
    <row r="67" spans="2:11" ht="12.75">
      <c r="B67" s="55"/>
      <c r="C67" s="53" t="s">
        <v>34</v>
      </c>
      <c r="D67" s="101"/>
      <c r="E67" s="101"/>
      <c r="F67" s="101"/>
      <c r="G67" s="101"/>
      <c r="H67" s="151"/>
      <c r="I67" s="25"/>
      <c r="J67" s="129"/>
      <c r="K67" s="56"/>
    </row>
    <row r="68" spans="2:11" ht="12.75">
      <c r="B68" s="55"/>
      <c r="C68" s="53" t="s">
        <v>4</v>
      </c>
      <c r="D68" s="101"/>
      <c r="E68" s="101"/>
      <c r="F68" s="101"/>
      <c r="G68" s="101"/>
      <c r="H68" s="152"/>
      <c r="I68" s="25"/>
      <c r="J68" s="129"/>
      <c r="K68" s="56"/>
    </row>
    <row r="69" spans="2:11" ht="25.5" customHeight="1">
      <c r="B69" s="55"/>
      <c r="C69" s="188" t="s">
        <v>32</v>
      </c>
      <c r="D69" s="188"/>
      <c r="E69" s="188"/>
      <c r="F69" s="188"/>
      <c r="G69" s="188"/>
      <c r="H69" s="188"/>
      <c r="I69" s="188"/>
      <c r="J69" s="188"/>
      <c r="K69" s="56"/>
    </row>
    <row r="70" spans="2:11" ht="35.25" customHeight="1">
      <c r="B70" s="55"/>
      <c r="C70" s="189" t="s">
        <v>33</v>
      </c>
      <c r="D70" s="189"/>
      <c r="E70" s="189"/>
      <c r="F70" s="189"/>
      <c r="G70" s="189"/>
      <c r="H70" s="189"/>
      <c r="I70" s="189"/>
      <c r="J70" s="189"/>
      <c r="K70" s="56"/>
    </row>
    <row r="71" spans="2:11" ht="12.75">
      <c r="B71" s="55"/>
      <c r="C71" s="53" t="s">
        <v>11</v>
      </c>
      <c r="D71" s="54"/>
      <c r="E71" s="54"/>
      <c r="F71" s="54"/>
      <c r="G71" s="54"/>
      <c r="H71" s="15"/>
      <c r="I71" s="25"/>
      <c r="J71" s="129"/>
      <c r="K71" s="56"/>
    </row>
    <row r="72" spans="2:11" ht="12.75">
      <c r="B72" s="33"/>
      <c r="C72" s="15"/>
      <c r="D72" s="15"/>
      <c r="E72" s="15"/>
      <c r="F72" s="65"/>
      <c r="G72" s="65"/>
      <c r="H72" s="15"/>
      <c r="I72" s="25"/>
      <c r="J72" s="129"/>
      <c r="K72" s="56"/>
    </row>
    <row r="73" spans="2:11" ht="12.75">
      <c r="B73" s="33"/>
      <c r="C73" s="53" t="s">
        <v>8</v>
      </c>
      <c r="D73" s="54"/>
      <c r="E73" s="54"/>
      <c r="F73" s="54"/>
      <c r="G73" s="54"/>
      <c r="H73" s="15"/>
      <c r="I73" s="25"/>
      <c r="J73" s="129"/>
      <c r="K73" s="35"/>
    </row>
    <row r="74" spans="2:11" ht="13.5" customHeight="1">
      <c r="B74" s="33"/>
      <c r="C74" s="53" t="s">
        <v>20</v>
      </c>
      <c r="D74" s="102"/>
      <c r="E74" s="102"/>
      <c r="F74" s="102"/>
      <c r="G74" s="102"/>
      <c r="H74" s="15"/>
      <c r="I74" s="25"/>
      <c r="J74" s="129"/>
      <c r="K74" s="35"/>
    </row>
    <row r="75" spans="2:11" ht="13.5" customHeight="1">
      <c r="B75" s="33"/>
      <c r="C75" s="172" t="s">
        <v>46</v>
      </c>
      <c r="D75" s="53"/>
      <c r="E75" s="53"/>
      <c r="F75" s="53"/>
      <c r="G75" s="53"/>
      <c r="H75" s="15"/>
      <c r="I75" s="25"/>
      <c r="J75" s="129"/>
      <c r="K75" s="35"/>
    </row>
    <row r="76" spans="2:11" ht="13.5" customHeight="1">
      <c r="B76" s="33"/>
      <c r="C76" s="53" t="s">
        <v>45</v>
      </c>
      <c r="D76" s="17"/>
      <c r="E76" s="17"/>
      <c r="F76" s="17"/>
      <c r="G76" s="17"/>
      <c r="H76" s="15"/>
      <c r="I76" s="1"/>
      <c r="J76" s="130"/>
      <c r="K76" s="35"/>
    </row>
    <row r="77" spans="2:11" ht="13.5" thickBot="1">
      <c r="B77" s="36"/>
      <c r="C77" s="22"/>
      <c r="D77" s="68"/>
      <c r="E77" s="68"/>
      <c r="F77" s="68"/>
      <c r="G77" s="68"/>
      <c r="H77" s="168"/>
      <c r="I77" s="22"/>
      <c r="J77" s="131"/>
      <c r="K77" s="69"/>
    </row>
    <row r="115" spans="2:10" ht="12.75">
      <c r="B115" s="33"/>
      <c r="D115" s="18"/>
      <c r="E115" s="18"/>
      <c r="F115" s="18"/>
      <c r="G115" s="18"/>
      <c r="I115" s="1"/>
      <c r="J115" s="132"/>
    </row>
    <row r="116" spans="2:10" ht="12.75">
      <c r="B116" s="33"/>
      <c r="D116" s="24"/>
      <c r="E116" s="24"/>
      <c r="F116" s="24"/>
      <c r="G116" s="24"/>
      <c r="I116" s="1"/>
      <c r="J116" s="132"/>
    </row>
    <row r="117" spans="2:10" ht="12.75">
      <c r="B117" s="33"/>
      <c r="D117" s="24"/>
      <c r="E117" s="24"/>
      <c r="F117" s="24"/>
      <c r="G117" s="24"/>
      <c r="I117" s="1"/>
      <c r="J117" s="132"/>
    </row>
    <row r="118" spans="2:10" ht="12.75">
      <c r="B118" s="33"/>
      <c r="D118" s="2"/>
      <c r="E118" s="2"/>
      <c r="F118" s="2"/>
      <c r="G118" s="2"/>
      <c r="I118" s="1"/>
      <c r="J118" s="132"/>
    </row>
  </sheetData>
  <sheetProtection/>
  <mergeCells count="13">
    <mergeCell ref="C70:J70"/>
    <mergeCell ref="F13:J13"/>
    <mergeCell ref="I14:J14"/>
    <mergeCell ref="D14:D15"/>
    <mergeCell ref="F14:F15"/>
    <mergeCell ref="E14:E15"/>
    <mergeCell ref="G14:G15"/>
    <mergeCell ref="C14:C15"/>
    <mergeCell ref="C13:E13"/>
    <mergeCell ref="C7:J7"/>
    <mergeCell ref="C6:J6"/>
    <mergeCell ref="C69:J69"/>
    <mergeCell ref="C8:K8"/>
  </mergeCells>
  <dataValidations count="6">
    <dataValidation type="whole" allowBlank="1" showInputMessage="1" showErrorMessage="1" errorTitle="Error en código de sustento" error="Verifique los códigos válidos en la tabla CÓDIGO DE SUSTENTO&#10;&#10;" sqref="I71:I65536 I16:I69 I1:I7 I12:I13">
      <formula1>1</formula1>
      <formula2>4</formula2>
    </dataValidation>
    <dataValidation type="decimal" operator="greaterThanOrEqual" allowBlank="1" showInputMessage="1" showErrorMessage="1" errorTitle="Error en el Importe" error="Ingresar valores numéricos y mayores de 0" sqref="E16:E47">
      <formula1>0</formula1>
    </dataValidation>
    <dataValidation type="whole" allowBlank="1" showInputMessage="1" showErrorMessage="1" sqref="H12:H14 H16:H68 H71:H65536 H1:H7 I9">
      <formula1>1</formula1>
      <formula2>2</formula2>
    </dataValidation>
    <dataValidation allowBlank="1" showInputMessage="1" showErrorMessage="1" errorTitle="Error en código de sustento" error="Verifique los códigos válidos en la tabla CÓDIGO DE SUSTENTO&#10;&#10;" sqref="I14:J14 I15"/>
    <dataValidation type="whole" allowBlank="1" showInputMessage="1" showErrorMessage="1" errorTitle="Error código de publicidad" error="Verifique los códigos de tipo de publicidad en la tabla CODIGO DE PUBLICIDAD&#10;&#10;&#10;" sqref="D9 D11">
      <formula1>1</formula1>
      <formula2>5</formula2>
    </dataValidation>
    <dataValidation type="whole" allowBlank="1" showInputMessage="1" showErrorMessage="1" errorTitle="Error en código de sustento" error="Verificar el código del documento de sustento según la tabla CODIGO DE SUSTENTO" sqref="G9 G11">
      <formula1>1</formula1>
      <formula2>4</formula2>
    </dataValidation>
  </dataValidations>
  <printOptions/>
  <pageMargins left="0.31496062992125984" right="0.31496062992125984" top="0.1968503937007874" bottom="0.17" header="0.31496062992125984" footer="0.17"/>
  <pageSetup horizontalDpi="120" verticalDpi="12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2011-02-25T19:31:11Z</cp:lastPrinted>
  <dcterms:created xsi:type="dcterms:W3CDTF">2004-10-04T19:55:34Z</dcterms:created>
  <dcterms:modified xsi:type="dcterms:W3CDTF">2011-05-25T14:39:35Z</dcterms:modified>
  <cp:category/>
  <cp:version/>
  <cp:contentType/>
  <cp:contentStatus/>
</cp:coreProperties>
</file>