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firstSheet="1" activeTab="1"/>
  </bookViews>
  <sheets>
    <sheet name="Mozart Reports" sheetId="1" state="veryHidden" r:id="rId1"/>
    <sheet name="8A (5)" sheetId="2" r:id="rId2"/>
    <sheet name="8A (4)" sheetId="3" r:id="rId3"/>
    <sheet name="8A (3)" sheetId="4" r:id="rId4"/>
    <sheet name="8A (2)" sheetId="5" r:id="rId5"/>
    <sheet name="8A" sheetId="6" r:id="rId6"/>
    <sheet name="RESUMEN 8A" sheetId="7" r:id="rId7"/>
    <sheet name="8B" sheetId="8" r:id="rId8"/>
    <sheet name="8B (2)" sheetId="9" r:id="rId9"/>
    <sheet name="8B (3)" sheetId="10" r:id="rId10"/>
    <sheet name="8B (4)" sheetId="11" r:id="rId11"/>
    <sheet name="8B (5)" sheetId="12" r:id="rId12"/>
    <sheet name="8B (6)" sheetId="13" r:id="rId13"/>
    <sheet name="8B (7)" sheetId="14" r:id="rId14"/>
    <sheet name="8B (8)" sheetId="15" r:id="rId15"/>
    <sheet name="8B (9)" sheetId="16" r:id="rId16"/>
    <sheet name="8B (10)" sheetId="17" r:id="rId17"/>
    <sheet name="8B (11)" sheetId="18" r:id="rId18"/>
    <sheet name="8B (12)" sheetId="19" r:id="rId19"/>
    <sheet name="8B (13)" sheetId="20" r:id="rId20"/>
    <sheet name="8B (14)" sheetId="21" r:id="rId21"/>
    <sheet name="8B (15)" sheetId="22" r:id="rId22"/>
    <sheet name="8B (16)" sheetId="23" r:id="rId23"/>
    <sheet name="8B (17)" sheetId="24" r:id="rId24"/>
    <sheet name="8B (18)" sheetId="25" r:id="rId25"/>
    <sheet name="8B (19)" sheetId="26" r:id="rId26"/>
    <sheet name="8B (20)" sheetId="27" r:id="rId27"/>
    <sheet name="8B (21)" sheetId="28" r:id="rId28"/>
    <sheet name="RESUMEN 8B" sheetId="29" r:id="rId29"/>
  </sheets>
  <definedNames>
    <definedName name="_xlnm.Print_Area" localSheetId="5">'8A'!$B$2:$L$64</definedName>
    <definedName name="_xlnm.Print_Area" localSheetId="4">'8A (2)'!$B$2:$L$64</definedName>
    <definedName name="_xlnm.Print_Area" localSheetId="7">'8B'!$B$2:$K$70</definedName>
  </definedNames>
  <calcPr fullCalcOnLoad="1"/>
</workbook>
</file>

<file path=xl/sharedStrings.xml><?xml version="1.0" encoding="utf-8"?>
<sst xmlns="http://schemas.openxmlformats.org/spreadsheetml/2006/main" count="2806" uniqueCount="704">
  <si>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</si>
  <si>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</si>
  <si>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</si>
  <si>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</si>
  <si>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</si>
  <si>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</si>
  <si>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</si>
  <si>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</si>
  <si>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</si>
  <si>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</si>
  <si>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</si>
  <si>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</si>
  <si>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</si>
  <si>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</si>
  <si>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</si>
  <si>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</si>
  <si>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r>
      <t xml:space="preserve">Formato de Gastos -  </t>
    </r>
    <r>
      <rPr>
        <b/>
        <sz val="11"/>
        <rFont val="Arial"/>
        <family val="2"/>
      </rPr>
      <t>A</t>
    </r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</si>
  <si>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</si>
  <si>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</si>
  <si>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</si>
  <si>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</si>
  <si>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</si>
  <si>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</si>
  <si>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</si>
  <si>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</si>
  <si>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</si>
  <si>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</si>
  <si>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</si>
  <si>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 xml:space="preserve">                 Formato de Gastos -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B</t>
    </r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</si>
  <si>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</si>
  <si>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</si>
  <si>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</si>
  <si>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</si>
  <si>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 xml:space="preserve">Región donde postula: 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</si>
  <si>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</si>
  <si>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</si>
  <si>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</si>
  <si>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</si>
  <si>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</si>
  <si>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</si>
  <si>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</si>
  <si>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</si>
  <si>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Nombres y apellidos del Candidato: MARIA ESTELA DAVILA DAVILA</t>
  </si>
  <si>
    <t>UCAYALI</t>
  </si>
  <si>
    <t>Tipo de Elección:      Congreso (X  )           Parlamento Andino  (  )</t>
  </si>
  <si>
    <t>ALIANZA SOLIDARIDAD NACIONAL</t>
  </si>
  <si>
    <t>DNI: 0003029</t>
  </si>
  <si>
    <t>Dirección:  JR.AGUSTIN CAUPER Nº280</t>
  </si>
  <si>
    <t>Correo electrónico:  selva901@hotmail.com</t>
  </si>
  <si>
    <t xml:space="preserve">                      Período: Del ……06…DICIEMBRE…2010..al ……31…ENERO…2011</t>
  </si>
  <si>
    <t>Firma del candidato  MARIA ESTELA DAVILA DAVILA</t>
  </si>
  <si>
    <t>Región donde postula:   UCAYALI</t>
  </si>
  <si>
    <t>Tipo de Elección:         Congreso (X  )           Parlamento Andino  (  )</t>
  </si>
  <si>
    <t>OPINION LIBRE</t>
  </si>
  <si>
    <t>10417782970</t>
  </si>
  <si>
    <t>001-000283</t>
  </si>
  <si>
    <t>DIFUSION DE SPOT DEL CANDIDATO</t>
  </si>
  <si>
    <t>10000522304</t>
  </si>
  <si>
    <t>001-000413</t>
  </si>
  <si>
    <t>DIFUSION SPOTS PUBLICITARIOS</t>
  </si>
  <si>
    <t>RIOS PIMA EDVAR</t>
  </si>
  <si>
    <t>10000655509</t>
  </si>
  <si>
    <t>001-000399</t>
  </si>
  <si>
    <t>LUIS ARMANDO FACHIN PANDURO</t>
  </si>
  <si>
    <t>10000631821</t>
  </si>
  <si>
    <t>001-002744</t>
  </si>
  <si>
    <t>DIFUSION SE SPOT</t>
  </si>
  <si>
    <t>TARAZONA SANCHEZ NIVARDO</t>
  </si>
  <si>
    <t>10418157556</t>
  </si>
  <si>
    <t>001-000031</t>
  </si>
  <si>
    <t>DIFUSIN DE SPOT</t>
  </si>
  <si>
    <t>VICTOR MANUEL DIAZ LOPES</t>
  </si>
  <si>
    <t>003-000457</t>
  </si>
  <si>
    <t>COPIAS E IMPRESIONES</t>
  </si>
  <si>
    <t>NELSON TUANAMA CACHIQUE</t>
  </si>
  <si>
    <t>001-0000244</t>
  </si>
  <si>
    <t>001-016704</t>
  </si>
  <si>
    <t>ENVIO DE FAX</t>
  </si>
  <si>
    <t>REYNALDO MUÑOZ MALDONADO</t>
  </si>
  <si>
    <t>CESAR MARIO INGA MENDOZA</t>
  </si>
  <si>
    <t>DONATO PIO PINO COAGUILAR</t>
  </si>
  <si>
    <t>001-0000510</t>
  </si>
  <si>
    <t>ELABORACION DE SPOT</t>
  </si>
  <si>
    <t>10200012980</t>
  </si>
  <si>
    <t>001-016740</t>
  </si>
  <si>
    <t>COPIAS</t>
  </si>
  <si>
    <t>001-002747</t>
  </si>
  <si>
    <t>GENARO CARRASCO SORIA</t>
  </si>
  <si>
    <t>10211425151</t>
  </si>
  <si>
    <t>002-000002</t>
  </si>
  <si>
    <t>DIFUSION DE SPOT POLITICO</t>
  </si>
  <si>
    <t>WILINTON JUAN RIOS LOBO</t>
  </si>
  <si>
    <t>10224690024</t>
  </si>
  <si>
    <t>001-000871</t>
  </si>
  <si>
    <t>LINEA DE MIRA E.I.R.L</t>
  </si>
  <si>
    <t>20393133245</t>
  </si>
  <si>
    <t>001-000354</t>
  </si>
  <si>
    <t>PUBLICIDAD ELECTORAL</t>
  </si>
  <si>
    <t>LINO CAMPOS GARCIA</t>
  </si>
  <si>
    <t>10224693741</t>
  </si>
  <si>
    <t>001-000328</t>
  </si>
  <si>
    <t>DIFUSION DE SPOT</t>
  </si>
  <si>
    <t>ROGER SANCHEZ CARBAJAL</t>
  </si>
  <si>
    <t>10000655452</t>
  </si>
  <si>
    <t>000058</t>
  </si>
  <si>
    <t>COMERCIAL TEXTIL MARLO S.R.L.</t>
  </si>
  <si>
    <t>20123000421</t>
  </si>
  <si>
    <t>0001-004115</t>
  </si>
  <si>
    <t>POLOS DE ALGODÓN ESTAMPADOS</t>
  </si>
  <si>
    <t>001-002601</t>
  </si>
  <si>
    <t>JORGE HERNAN ARAUJO LOZANO</t>
  </si>
  <si>
    <t>10103950967</t>
  </si>
  <si>
    <t>002-0000354</t>
  </si>
  <si>
    <t>ELEAZAR HURTADO GAMBOA</t>
  </si>
  <si>
    <t>10036809171</t>
  </si>
  <si>
    <t>001-002779</t>
  </si>
  <si>
    <t>GIGANTOGRAFIAS</t>
  </si>
  <si>
    <t>AHORA UCAYALI S.R.L.</t>
  </si>
  <si>
    <t>20393608707</t>
  </si>
  <si>
    <t>001-001020</t>
  </si>
  <si>
    <t>AVISO PUBLICITARIO</t>
  </si>
  <si>
    <t>001-000876</t>
  </si>
  <si>
    <t>LINEA DE MIRA E.I.R.L.</t>
  </si>
  <si>
    <t>001-000360</t>
  </si>
  <si>
    <t>001-000286</t>
  </si>
  <si>
    <t>VICTOR MANUEL DIAZ LOPEZ</t>
  </si>
  <si>
    <t>001-000420</t>
  </si>
  <si>
    <t>PUBLICIDAD RADIAL DEL CANDIDATO</t>
  </si>
  <si>
    <t>10000918631</t>
  </si>
  <si>
    <t>001-0000245</t>
  </si>
  <si>
    <t>ASESORAMIENTO Y DIFUSION DE SPOT</t>
  </si>
  <si>
    <t>EDVAR RIOS PAIMA</t>
  </si>
  <si>
    <t>001-000405</t>
  </si>
  <si>
    <t>002-000009</t>
  </si>
  <si>
    <t>DIFUSION DE SPOT PUBLICITARIO</t>
  </si>
  <si>
    <t>001-000336</t>
  </si>
  <si>
    <t>001-002659</t>
  </si>
  <si>
    <t>DRUGSTORE GUSBET S.R.L.</t>
  </si>
  <si>
    <t>20352185214</t>
  </si>
  <si>
    <t>001-0083299</t>
  </si>
  <si>
    <t>FOSFORO RIVER AZUL</t>
  </si>
  <si>
    <t>PRETELL E.I.R.L.</t>
  </si>
  <si>
    <t>20393402670</t>
  </si>
  <si>
    <t>001-000884</t>
  </si>
  <si>
    <t>GIGANTOGRAFIA ELECTORAL</t>
  </si>
  <si>
    <t>ROY ROGER EGOAVIL MARTINEZ</t>
  </si>
  <si>
    <t>10211412726</t>
  </si>
  <si>
    <t>001-001438</t>
  </si>
  <si>
    <t>001-002700</t>
  </si>
  <si>
    <t>COPIAS Y UTILES DE ESCRITORIO</t>
  </si>
  <si>
    <t>31/032011</t>
  </si>
  <si>
    <t>GLOBAL CORPORATION &amp; CONSULTING S.A.C.</t>
  </si>
  <si>
    <t>20514327891</t>
  </si>
  <si>
    <t>0011-000183</t>
  </si>
  <si>
    <t>USO DE ESPACIO TELEVISIVO</t>
  </si>
  <si>
    <t>CONSUMO</t>
  </si>
  <si>
    <t>CESAR DEL ALCAZAR MELENDEZ</t>
  </si>
  <si>
    <t>10419272936</t>
  </si>
  <si>
    <t>002-000971</t>
  </si>
  <si>
    <t>LAVADO Y ASPIRADO</t>
  </si>
  <si>
    <t>20283760228</t>
  </si>
  <si>
    <t>001-042284</t>
  </si>
  <si>
    <t>CERA</t>
  </si>
  <si>
    <t>REPUESTERA Y SERVICIOS TECNICOS E.I.R.L</t>
  </si>
  <si>
    <t>20283356524</t>
  </si>
  <si>
    <t>002-0009876</t>
  </si>
  <si>
    <t>ALQUILER DE CAMIONETA</t>
  </si>
  <si>
    <t>FACTORIA GRAN PRIX S.C.R.L.</t>
  </si>
  <si>
    <t>RENTA CAR GRAN PRIX S.C.R.L.</t>
  </si>
  <si>
    <t>20393161966</t>
  </si>
  <si>
    <t>001-002849</t>
  </si>
  <si>
    <t>LUZ KARINA TORREJON OLIVERA</t>
  </si>
  <si>
    <t>10420124860</t>
  </si>
  <si>
    <t>002-003113</t>
  </si>
  <si>
    <t>ESTACION DE SERVICIOS CONTINENTAL S.R.L.</t>
  </si>
  <si>
    <t>GASOLINA DE 90 OCT.</t>
  </si>
  <si>
    <t>001-055552</t>
  </si>
  <si>
    <t>CONSUMO DE ALIMENTOS</t>
  </si>
  <si>
    <t>RESTAURANT KITTY E.I.R.L.</t>
  </si>
  <si>
    <t>20351771918</t>
  </si>
  <si>
    <t>20393230526</t>
  </si>
  <si>
    <t>001-059154</t>
  </si>
  <si>
    <t>GASOLINA 90 OCT.</t>
  </si>
  <si>
    <t>PETROGAS E.I.R.L.</t>
  </si>
  <si>
    <t>20309757662</t>
  </si>
  <si>
    <t>004-0045125</t>
  </si>
  <si>
    <t>MANTENIMIENTO</t>
  </si>
  <si>
    <t>001-042385</t>
  </si>
  <si>
    <t>TABLERO DE MADERA</t>
  </si>
  <si>
    <t>CASA LA VIRREYNA S.A.C.</t>
  </si>
  <si>
    <t>20393124416</t>
  </si>
  <si>
    <t>002-0117811</t>
  </si>
  <si>
    <t>BORDADO DE POLOS</t>
  </si>
  <si>
    <t>DEDOS E.I.R.L.</t>
  </si>
  <si>
    <t>20393405008</t>
  </si>
  <si>
    <t>001-0003347</t>
  </si>
  <si>
    <t>001-042393</t>
  </si>
  <si>
    <t>004-0045201</t>
  </si>
  <si>
    <t>CONSULTA</t>
  </si>
  <si>
    <t>HOSPITAL REGIONAL DE PUCALLPA</t>
  </si>
  <si>
    <t>20205390546</t>
  </si>
  <si>
    <t>004-540530</t>
  </si>
  <si>
    <t>004-0045218</t>
  </si>
  <si>
    <t>MULTISERVICIOS PETER</t>
  </si>
  <si>
    <t>PELOTA</t>
  </si>
  <si>
    <t>10474226412</t>
  </si>
  <si>
    <t>001-002097</t>
  </si>
  <si>
    <t>IMPORTACIONES NEW YORK S.A.C.</t>
  </si>
  <si>
    <t>FRASADA</t>
  </si>
  <si>
    <t>20393362279</t>
  </si>
  <si>
    <t>001-0053131</t>
  </si>
  <si>
    <t>GALON DE COLA</t>
  </si>
  <si>
    <t>COMERCIAL FERRETERA EL PEREGRINO E.I.R.L.</t>
  </si>
  <si>
    <t>20228494683</t>
  </si>
  <si>
    <t>001-039232</t>
  </si>
  <si>
    <t>NED Y PELOTA DE VOLEY</t>
  </si>
  <si>
    <t>CASIMIRA ORE DE ECHEVARRIA</t>
  </si>
  <si>
    <t>10000828713</t>
  </si>
  <si>
    <t>003-0013959</t>
  </si>
  <si>
    <t>POLOS</t>
  </si>
  <si>
    <t>MARIOS JUNIOR E.I.R.L.</t>
  </si>
  <si>
    <t>20393430703</t>
  </si>
  <si>
    <t>001-000239</t>
  </si>
  <si>
    <t>004-0045276</t>
  </si>
  <si>
    <t>004-0045275</t>
  </si>
  <si>
    <t>TABLEROS</t>
  </si>
  <si>
    <t>002-0118028</t>
  </si>
  <si>
    <t>MOPAL AUTOMOTRIZ</t>
  </si>
  <si>
    <t>10225091329</t>
  </si>
  <si>
    <t>002-013367</t>
  </si>
  <si>
    <t>LAS GARZAS S.A.C.</t>
  </si>
  <si>
    <t>20393615070</t>
  </si>
  <si>
    <t>001-000677</t>
  </si>
  <si>
    <t>10224076938</t>
  </si>
  <si>
    <t>001-016675</t>
  </si>
  <si>
    <t>JUAN CARLOS MANCILLA TAPIA</t>
  </si>
  <si>
    <t>10463552539</t>
  </si>
  <si>
    <t>001-005759</t>
  </si>
  <si>
    <t>SELLO</t>
  </si>
  <si>
    <t>LIBRERÍA IMPRENTA AMAUTA E.I.R.L.</t>
  </si>
  <si>
    <t>20393185717</t>
  </si>
  <si>
    <t>002-004131</t>
  </si>
  <si>
    <t>PINTURA TEXTIL BLANCO</t>
  </si>
  <si>
    <t>DISTRIBUIDORA ANDY S.R.L.</t>
  </si>
  <si>
    <t>20233125572</t>
  </si>
  <si>
    <t>003-007347</t>
  </si>
  <si>
    <t>GRIFO MILENIUM S.R.L.</t>
  </si>
  <si>
    <t>20351811995</t>
  </si>
  <si>
    <t>001-058481</t>
  </si>
  <si>
    <t>DISTRIBUIDORA SCORPIO</t>
  </si>
  <si>
    <t>10254560001</t>
  </si>
  <si>
    <t>CINTAS</t>
  </si>
  <si>
    <t>002-000285</t>
  </si>
  <si>
    <t>PINTURA TEXTIL</t>
  </si>
  <si>
    <t>003-007346</t>
  </si>
  <si>
    <t>REPUESTOS</t>
  </si>
  <si>
    <t>REPUESTERA Y SERVICIOS TECNICOS E.I.R.L.</t>
  </si>
  <si>
    <t>002-0022992</t>
  </si>
  <si>
    <t>001-058494</t>
  </si>
  <si>
    <t>COMERCIAL MARIOS S.R.L.</t>
  </si>
  <si>
    <t>ROPA</t>
  </si>
  <si>
    <t>20393168201</t>
  </si>
  <si>
    <t>001-002494</t>
  </si>
  <si>
    <t>001-002493</t>
  </si>
  <si>
    <t>GRABACION DE POLOS</t>
  </si>
  <si>
    <t>DISTRIBUIDORA INKA SPORT</t>
  </si>
  <si>
    <t>10437314620</t>
  </si>
  <si>
    <t>001-002204</t>
  </si>
  <si>
    <t>COMPRA DE REPUESTOS</t>
  </si>
  <si>
    <t>J&amp;S AUTOMOTRIZ</t>
  </si>
  <si>
    <t>10415402134</t>
  </si>
  <si>
    <t>001-002127</t>
  </si>
  <si>
    <t>004-0045369</t>
  </si>
  <si>
    <t>RESTAURANT DON RAFO</t>
  </si>
  <si>
    <t>001-016692</t>
  </si>
  <si>
    <t>T&amp;A CORPORACION S.A.C.</t>
  </si>
  <si>
    <t>COUCHE BRILLO</t>
  </si>
  <si>
    <t>20537843218</t>
  </si>
  <si>
    <t>001-001245</t>
  </si>
  <si>
    <t>PETROLEO PETROPERU</t>
  </si>
  <si>
    <t>IOCOP S.A.C.</t>
  </si>
  <si>
    <t>20393065495</t>
  </si>
  <si>
    <t>005-011443</t>
  </si>
  <si>
    <t>DB-5 PETROPERU</t>
  </si>
  <si>
    <t>005-011448</t>
  </si>
  <si>
    <t>004-0045390</t>
  </si>
  <si>
    <t>20393404290</t>
  </si>
  <si>
    <t>001-000421</t>
  </si>
  <si>
    <t>NOVEDADES &amp; EXCLUSIVIDADES K&amp;L E.I.R.L</t>
  </si>
  <si>
    <t>001-016720</t>
  </si>
  <si>
    <t>001-016722</t>
  </si>
  <si>
    <t>001-016742</t>
  </si>
  <si>
    <t>001-016743</t>
  </si>
  <si>
    <t>004-0045440</t>
  </si>
  <si>
    <t>ALARMA</t>
  </si>
  <si>
    <t>001-007276</t>
  </si>
  <si>
    <t>INSTALACION DE ALARMA</t>
  </si>
  <si>
    <t>001-042428</t>
  </si>
  <si>
    <t>LAVADO Y ENGRASE</t>
  </si>
  <si>
    <t>001-042427</t>
  </si>
  <si>
    <t>RENTA CAR GRAN PRIX S.R.L.</t>
  </si>
  <si>
    <t>001-002864</t>
  </si>
  <si>
    <t>005-011490</t>
  </si>
  <si>
    <t>005-011477</t>
  </si>
  <si>
    <t>UTILES DE ESCRITORIO</t>
  </si>
  <si>
    <t>PATRICIA DEL AGUILA CACERES</t>
  </si>
  <si>
    <t>10106649338</t>
  </si>
  <si>
    <t>GASOLINA 90 OCT</t>
  </si>
  <si>
    <t>001-037381</t>
  </si>
  <si>
    <t>JOSE MODESTO CAVERO MOLERO</t>
  </si>
  <si>
    <t>10061839033</t>
  </si>
  <si>
    <t>001-021743</t>
  </si>
  <si>
    <t>001-056137</t>
  </si>
  <si>
    <t>005-011496</t>
  </si>
  <si>
    <t>SIGDELO S.A</t>
  </si>
  <si>
    <t>20153045021</t>
  </si>
  <si>
    <t>215936</t>
  </si>
  <si>
    <t>067120</t>
  </si>
  <si>
    <t>004-012511</t>
  </si>
  <si>
    <t>001-002876</t>
  </si>
  <si>
    <t>INSTALACION PARRILLA</t>
  </si>
  <si>
    <t>001-042449</t>
  </si>
  <si>
    <t>COMPRA DE MEGAFONO</t>
  </si>
  <si>
    <t>INVERSIONES HIRAOKA S.A.C.</t>
  </si>
  <si>
    <t>20100016681</t>
  </si>
  <si>
    <t>073-0053682</t>
  </si>
  <si>
    <t>CHARLOTTE S.A.</t>
  </si>
  <si>
    <t>20101152724</t>
  </si>
  <si>
    <t>001-00195315</t>
  </si>
  <si>
    <t>NUTRA S.A.</t>
  </si>
  <si>
    <t>20144215649</t>
  </si>
  <si>
    <t>21835</t>
  </si>
  <si>
    <t>21836</t>
  </si>
  <si>
    <t>SERVICIOS GERENCIALES FBC E.I.R.L.</t>
  </si>
  <si>
    <t>20511111171</t>
  </si>
  <si>
    <t>001-0001286</t>
  </si>
  <si>
    <t>DB-2 PETROPERU</t>
  </si>
  <si>
    <t>004-012523</t>
  </si>
  <si>
    <t>CHARLOTTE S.A.MERCIAL GIOVANA</t>
  </si>
  <si>
    <t>PELOTA Y NED DE VOLEY</t>
  </si>
  <si>
    <t>003-0014074</t>
  </si>
  <si>
    <t>SERVICIO DE ALQUILER DE OMNIBUS</t>
  </si>
  <si>
    <t>TRANSPORTES SAN JUAN S.R. L.tda.</t>
  </si>
  <si>
    <t>20283705472</t>
  </si>
  <si>
    <t>001-0000502</t>
  </si>
  <si>
    <t>002-000983</t>
  </si>
  <si>
    <t>VIVERES</t>
  </si>
  <si>
    <t>NEGOCIA E.I.R.L.</t>
  </si>
  <si>
    <t>20393243261</t>
  </si>
  <si>
    <t>002-0010113</t>
  </si>
  <si>
    <t>MEDICINAS</t>
  </si>
  <si>
    <t>ECKERD AMAZONIA S.A.C</t>
  </si>
  <si>
    <t>20451405129</t>
  </si>
  <si>
    <t>012-0556716</t>
  </si>
  <si>
    <t>012-0556715</t>
  </si>
  <si>
    <t>002-000985</t>
  </si>
  <si>
    <t>ALQUILER</t>
  </si>
  <si>
    <t>CABLE ORIENTE  S.A.</t>
  </si>
  <si>
    <t>20128959689</t>
  </si>
  <si>
    <t>001-040299</t>
  </si>
  <si>
    <t>004-0045589</t>
  </si>
  <si>
    <t>001-002881</t>
  </si>
  <si>
    <t>COMPRA DE LISTONES</t>
  </si>
  <si>
    <t>INDUSTRIAS MARYURI E.I.R.L.</t>
  </si>
  <si>
    <t>20352450813</t>
  </si>
  <si>
    <t>001-008343</t>
  </si>
  <si>
    <t>004-0045629</t>
  </si>
  <si>
    <t>001-008348</t>
  </si>
  <si>
    <t>MARIA TRINIDAD LENG DE ROJAS</t>
  </si>
  <si>
    <t>COMPRA DE AGUA</t>
  </si>
  <si>
    <t>10000725744</t>
  </si>
  <si>
    <t>001-002551</t>
  </si>
  <si>
    <t>COMPRA DE CLAVOS</t>
  </si>
  <si>
    <t>ERLINDA DIAZ ZABALETA</t>
  </si>
  <si>
    <t>10459294657</t>
  </si>
  <si>
    <t>001-001231</t>
  </si>
  <si>
    <t>CENTRO COMERCIAL EL METRITO</t>
  </si>
  <si>
    <t>10407999865</t>
  </si>
  <si>
    <t>002-000458</t>
  </si>
  <si>
    <t>VENTA DE LISTONES</t>
  </si>
  <si>
    <t>17283543129</t>
  </si>
  <si>
    <t>001-003196</t>
  </si>
  <si>
    <t>LUIS ANTONIO VASQUEZ GOMEZ</t>
  </si>
  <si>
    <t>004-0045695</t>
  </si>
  <si>
    <t>POLLERIA LAKOTAS E.I.R.L.</t>
  </si>
  <si>
    <t>20393491168</t>
  </si>
  <si>
    <t>001-000374</t>
  </si>
  <si>
    <t>LAS GARZAS RESTAURANT</t>
  </si>
  <si>
    <t>001-000758</t>
  </si>
  <si>
    <t>002-000997</t>
  </si>
  <si>
    <t>GRIFO INMACULADA</t>
  </si>
  <si>
    <t>20352438520</t>
  </si>
  <si>
    <t>008-033096</t>
  </si>
  <si>
    <t>COMPRA DE TINTA</t>
  </si>
  <si>
    <t>SEGURICOM S.R.L.</t>
  </si>
  <si>
    <t>20352308588</t>
  </si>
  <si>
    <t>002-040559</t>
  </si>
  <si>
    <t>SERVICIO DE COCHERA</t>
  </si>
  <si>
    <t>IVAN NILO AZPUR ZUÑIGA</t>
  </si>
  <si>
    <t>10257935910</t>
  </si>
  <si>
    <t>002-001010</t>
  </si>
  <si>
    <t>002-001009</t>
  </si>
  <si>
    <t>GASOLIA 90 OCT.</t>
  </si>
  <si>
    <t>COMBUSTIBLES DEL ORIENTE S.A.C.</t>
  </si>
  <si>
    <t>20352280802</t>
  </si>
  <si>
    <t>002-104004</t>
  </si>
  <si>
    <t>ESTACIONES DE SERVICIO XIOMI S.A.C.</t>
  </si>
  <si>
    <t>20393555158</t>
  </si>
  <si>
    <t>002-05978</t>
  </si>
  <si>
    <t>COMPRA DE PAPEL</t>
  </si>
  <si>
    <t>LIBRERÍA ALMAPEL E.I.R.L.</t>
  </si>
  <si>
    <t>20393062801</t>
  </si>
  <si>
    <t>003024179</t>
  </si>
  <si>
    <t>001-058866</t>
  </si>
  <si>
    <t>COMPRA DE ALAMBRE</t>
  </si>
  <si>
    <t>FERRETERIA EL OVALO</t>
  </si>
  <si>
    <t>10407709768</t>
  </si>
  <si>
    <t>001-0033091</t>
  </si>
  <si>
    <t>COMPRA DE PANES</t>
  </si>
  <si>
    <t>PANIFICADORA Y PASTELERIA MANA II</t>
  </si>
  <si>
    <t>10446702799</t>
  </si>
  <si>
    <t>001-001433</t>
  </si>
  <si>
    <t>INVERSIONES EL SOL</t>
  </si>
  <si>
    <t>10474876859</t>
  </si>
  <si>
    <t>001-000291</t>
  </si>
  <si>
    <t>MADERERA LUCHITO</t>
  </si>
  <si>
    <t>10802460029</t>
  </si>
  <si>
    <t>001-008167</t>
  </si>
  <si>
    <t>LA CASA DE LA MADERA</t>
  </si>
  <si>
    <t>10402116108</t>
  </si>
  <si>
    <t>001-008939</t>
  </si>
  <si>
    <t>COMPRA DE ABARROTES</t>
  </si>
  <si>
    <t>INVERSIONES LA ECONOMICA S.A.C.</t>
  </si>
  <si>
    <t>20393377624</t>
  </si>
  <si>
    <t>001-018676</t>
  </si>
  <si>
    <t>COMPRADE TACHUELAS</t>
  </si>
  <si>
    <t>NEGOCIOS EL IMAN E.I.R.L.</t>
  </si>
  <si>
    <t>20352438872</t>
  </si>
  <si>
    <t>001-0121533</t>
  </si>
  <si>
    <t>COMPRA DE VASOS DE PLASTICOS</t>
  </si>
  <si>
    <t>REPRESENTACIONES CORAZON DE JESUS</t>
  </si>
  <si>
    <t>10230066995</t>
  </si>
  <si>
    <t>005-011190</t>
  </si>
  <si>
    <t>MADERAS PREPARADAS SAN MARTIN E.I.R.L.</t>
  </si>
  <si>
    <t>20393572915</t>
  </si>
  <si>
    <t>001-0000684</t>
  </si>
  <si>
    <t>FERRETERIA ALAMEDAS</t>
  </si>
  <si>
    <t>10001101787</t>
  </si>
  <si>
    <t>001-0000530</t>
  </si>
  <si>
    <t>UTILES DE  OFICINA</t>
  </si>
  <si>
    <t>CASTILLO E.I.R.L.</t>
  </si>
  <si>
    <t>20393051869</t>
  </si>
  <si>
    <t>002-017844</t>
  </si>
  <si>
    <t>004-0045813</t>
  </si>
  <si>
    <t>COMERCIAL GIOVANA</t>
  </si>
  <si>
    <t>PELOTA DE VOLEY</t>
  </si>
  <si>
    <t>003-0014237</t>
  </si>
  <si>
    <t>NOVEDADES CHARITO</t>
  </si>
  <si>
    <t>SANDALIAS</t>
  </si>
  <si>
    <t>10804535590</t>
  </si>
  <si>
    <t>001-001979</t>
  </si>
  <si>
    <t>CEVICHERIA LA RED</t>
  </si>
  <si>
    <t>10406241292</t>
  </si>
  <si>
    <t>001-009853</t>
  </si>
  <si>
    <t>COMPRA DE COLA</t>
  </si>
  <si>
    <t>002-0023104</t>
  </si>
  <si>
    <t>INVERSIONES RUBY E.I.R.L.</t>
  </si>
  <si>
    <t>20393489180</t>
  </si>
  <si>
    <t>001-000254</t>
  </si>
  <si>
    <t>PAPEL DE REGALO</t>
  </si>
  <si>
    <t>002-0119714</t>
  </si>
  <si>
    <t>TROFEO</t>
  </si>
  <si>
    <t>IRIS IBETT QUIJANO PEREZ</t>
  </si>
  <si>
    <t>10400649800</t>
  </si>
  <si>
    <t>001-004427</t>
  </si>
  <si>
    <t>LUIS ALEJANDRO VARGAS CHELIN</t>
  </si>
  <si>
    <t>PELOTA DE FUTBOL</t>
  </si>
  <si>
    <t>10000220804</t>
  </si>
  <si>
    <t>003-0018819</t>
  </si>
  <si>
    <t>10000054025</t>
  </si>
  <si>
    <t>001-003577</t>
  </si>
  <si>
    <t>TROPITOP E.I.R.L.</t>
  </si>
  <si>
    <t>20393196247</t>
  </si>
  <si>
    <t>001-0011242</t>
  </si>
  <si>
    <t>RESTAURANT LOS ROSALES DE PUCALLPA</t>
  </si>
  <si>
    <t>10009658837</t>
  </si>
  <si>
    <t>003-015547</t>
  </si>
  <si>
    <t>UTILES DE OFICINA</t>
  </si>
  <si>
    <t>002-0119886</t>
  </si>
  <si>
    <t>COSUMO</t>
  </si>
  <si>
    <t>BRASA RESTAURANT E.I.R.L.</t>
  </si>
  <si>
    <t>20393633485</t>
  </si>
  <si>
    <t>001-003073</t>
  </si>
  <si>
    <t>FARO PIRATA INCA</t>
  </si>
  <si>
    <t>002-0023127</t>
  </si>
  <si>
    <t>SERVICENTRO LA SELVA S.R.L.</t>
  </si>
  <si>
    <t>20393275465</t>
  </si>
  <si>
    <t>002-013239</t>
  </si>
  <si>
    <t>JULIA MARCIA CARDENAS HIDALDO DE TANG</t>
  </si>
  <si>
    <t>001-003587</t>
  </si>
  <si>
    <t>LAURA ARTETA ALANIA</t>
  </si>
  <si>
    <t>10230013069</t>
  </si>
  <si>
    <t>CARGA</t>
  </si>
  <si>
    <t>COLA SINTETICA</t>
  </si>
  <si>
    <t>STAR CUPE S.A.</t>
  </si>
  <si>
    <t>20342868844</t>
  </si>
  <si>
    <t>003-0288383</t>
  </si>
  <si>
    <t>001-002841</t>
  </si>
  <si>
    <t>AURORA CANO OSPINA</t>
  </si>
  <si>
    <t>10206432531</t>
  </si>
  <si>
    <t>001-003665</t>
  </si>
  <si>
    <t>CAYOS CHICKEN E.I.R.L.</t>
  </si>
  <si>
    <t>20393490862</t>
  </si>
  <si>
    <t>001-001095</t>
  </si>
  <si>
    <t>ESTACION DE SERVICIOS CONTINETNAL S.R.L.</t>
  </si>
  <si>
    <t>001-055994</t>
  </si>
  <si>
    <t>001-000059</t>
  </si>
  <si>
    <t>COLA TECKNO</t>
  </si>
  <si>
    <t>002-0023153</t>
  </si>
  <si>
    <t>HILDA T. CARRASCO LUNA</t>
  </si>
  <si>
    <t>10001041946</t>
  </si>
  <si>
    <t>001-046124</t>
  </si>
  <si>
    <t xml:space="preserve">EMMA LIZARASO CAMARGO </t>
  </si>
  <si>
    <t>10239406713</t>
  </si>
  <si>
    <t>001-017875</t>
  </si>
  <si>
    <t>004-0046058</t>
  </si>
  <si>
    <t>COMERCIAL ADITA</t>
  </si>
  <si>
    <t>10000612931</t>
  </si>
  <si>
    <t>001-0005263</t>
  </si>
  <si>
    <t>COMPRA DE CACILLEROS DE HUEVOS</t>
  </si>
  <si>
    <t>AVICOLA LOS ANGELES</t>
  </si>
  <si>
    <t>10442805011</t>
  </si>
  <si>
    <t>001-0001752</t>
  </si>
  <si>
    <t>001-000258</t>
  </si>
  <si>
    <t>004-0046087</t>
  </si>
  <si>
    <t>BERQUINA GRACIELA DAHUA MACANILLA</t>
  </si>
  <si>
    <t>10000249578</t>
  </si>
  <si>
    <t>001-001226</t>
  </si>
  <si>
    <t>001-000060</t>
  </si>
  <si>
    <t>001-042622</t>
  </si>
  <si>
    <t>MARINA CARDENAS ZUMAETA</t>
  </si>
  <si>
    <t>1040103950</t>
  </si>
  <si>
    <t>001-019054</t>
  </si>
  <si>
    <t>001-003305</t>
  </si>
  <si>
    <t>COMPRA DE VIDRIO</t>
  </si>
  <si>
    <t>VIDRIOS, ALUMINIOS Y FERRETERIA INESITA E.I.R.L.</t>
  </si>
  <si>
    <t>20393108216</t>
  </si>
  <si>
    <t>FERRETERIA SAN JOSE E.I.R.L.</t>
  </si>
  <si>
    <t>COMPRA DE CLAVO</t>
  </si>
  <si>
    <t>20393369281</t>
  </si>
  <si>
    <t>001-015030</t>
  </si>
  <si>
    <t>RICALDE QUILIANO NICIDA DORA</t>
  </si>
  <si>
    <t>PLASTICO</t>
  </si>
  <si>
    <t>10079554010</t>
  </si>
  <si>
    <t>001-000848</t>
  </si>
  <si>
    <t>PEGAMENTO UHU</t>
  </si>
  <si>
    <t>002-0120530</t>
  </si>
  <si>
    <t>001-000061</t>
  </si>
  <si>
    <t>MADERA (LISTONES)</t>
  </si>
  <si>
    <t>001-0000339</t>
  </si>
  <si>
    <t>HOSPITAL REGIONAL DE PUCALLPA - UCAYALI</t>
  </si>
  <si>
    <t>013-202792</t>
  </si>
  <si>
    <t>LAS DELICIAS DE KARLA E.I.R.L.</t>
  </si>
  <si>
    <t>001-015112</t>
  </si>
  <si>
    <t>20393547139</t>
  </si>
  <si>
    <t>004-0046202</t>
  </si>
  <si>
    <t>FARMACIA PARYS E.I.R.L.</t>
  </si>
  <si>
    <t>001-017536</t>
  </si>
  <si>
    <t>20352488624</t>
  </si>
  <si>
    <t>001-0000763</t>
  </si>
  <si>
    <t>004-0046264</t>
  </si>
  <si>
    <t>RESTAURANT EL VIAJERO E.I.R.L.</t>
  </si>
  <si>
    <t>20393244071</t>
  </si>
  <si>
    <t>001-007722</t>
  </si>
  <si>
    <t>JOSE BERSAEL PORTAL SANCHEZ</t>
  </si>
  <si>
    <t>10000262442</t>
  </si>
  <si>
    <t>003-001225</t>
  </si>
  <si>
    <t>INVERSIONES CALICANTO S.C.R.L.</t>
  </si>
  <si>
    <t>001-0012321</t>
  </si>
  <si>
    <t>RESUMEN DE GASTOS DE PUBLICIDAD ELECTORAL EFECTUADOS POR CANDIDATOS</t>
  </si>
  <si>
    <t>8A TOTAL</t>
  </si>
  <si>
    <t xml:space="preserve"> 8A (2)TOTAL</t>
  </si>
  <si>
    <t xml:space="preserve"> 8A (3)TOTAL</t>
  </si>
  <si>
    <t xml:space="preserve"> 8A (4)TOTAL</t>
  </si>
  <si>
    <t>8A (5)TOTAL</t>
  </si>
  <si>
    <t>8A (2)TOTAL</t>
  </si>
  <si>
    <t>8A (3)TOTAL</t>
  </si>
  <si>
    <t>8A (4)TOTAL</t>
  </si>
  <si>
    <t>RESUMEN DE OTROS GASTOS DE CAMPAÑA ELECTORAL EFECTUADOS POR CANDIDATOS</t>
  </si>
  <si>
    <t>8B TOTAL</t>
  </si>
  <si>
    <t>8B (2)TOTAL</t>
  </si>
  <si>
    <t>8B (3)TOTAL</t>
  </si>
  <si>
    <t>8B (4)TOTAL</t>
  </si>
  <si>
    <t>8B (5)TOTAL</t>
  </si>
  <si>
    <t>8B (6)TOTAL</t>
  </si>
  <si>
    <t>8B (7)TOTAL</t>
  </si>
  <si>
    <t>8B (8)TOTAL</t>
  </si>
  <si>
    <t>8B (9)TOTAL</t>
  </si>
  <si>
    <t>8B (10)TOTAL</t>
  </si>
  <si>
    <t>8B (11)TOTAL</t>
  </si>
  <si>
    <t>8B (12)TOTAL</t>
  </si>
  <si>
    <t>8B (13)TOTAL</t>
  </si>
  <si>
    <t>8B (14)TOTAL</t>
  </si>
  <si>
    <t>8B (15)TOTAL</t>
  </si>
  <si>
    <t>8B (16)TOTAL</t>
  </si>
  <si>
    <t>8B (17)TOTAL</t>
  </si>
  <si>
    <t>8B (18)TOTAL</t>
  </si>
  <si>
    <t xml:space="preserve">8B TOTAL </t>
  </si>
  <si>
    <t xml:space="preserve">8B (2) TOTAL </t>
  </si>
  <si>
    <t xml:space="preserve">8B (18) TOTAL </t>
  </si>
  <si>
    <t xml:space="preserve">8B (17) TOTAL </t>
  </si>
  <si>
    <t xml:space="preserve">8B (16) TOTAL </t>
  </si>
  <si>
    <t xml:space="preserve">8B (15) TOTAL </t>
  </si>
  <si>
    <t xml:space="preserve">8B (14) TOTAL </t>
  </si>
  <si>
    <t xml:space="preserve">8B (13) TOTAL </t>
  </si>
  <si>
    <t xml:space="preserve">8B (12) TOTAL </t>
  </si>
  <si>
    <t xml:space="preserve">8B (11) TOTAL </t>
  </si>
  <si>
    <t xml:space="preserve">8B (10) TOTAL </t>
  </si>
  <si>
    <t xml:space="preserve">8B (9) TOTAL </t>
  </si>
  <si>
    <t xml:space="preserve">8B (8) TOTAL </t>
  </si>
  <si>
    <t xml:space="preserve">8B (7) TOTAL </t>
  </si>
  <si>
    <t xml:space="preserve">8B (6) TOTAL </t>
  </si>
  <si>
    <t xml:space="preserve">8B (5) TOTAL </t>
  </si>
  <si>
    <t xml:space="preserve">8B (4) TOTAL </t>
  </si>
  <si>
    <t xml:space="preserve">8B (3) TOTAL </t>
  </si>
  <si>
    <t>ROY MAYNAS VILLACREZ</t>
  </si>
  <si>
    <t>10000983191</t>
  </si>
  <si>
    <t>001-000787</t>
  </si>
  <si>
    <t>DIFUSION EN REVISTA DEL CANDIDATO</t>
  </si>
  <si>
    <t>BOCADITOS</t>
  </si>
  <si>
    <t>PANADERIA JESBEL E.I.R.L.</t>
  </si>
  <si>
    <t>20232123151</t>
  </si>
  <si>
    <t>001-007122</t>
  </si>
  <si>
    <t>ECKERD PERU S.A</t>
  </si>
  <si>
    <t>20331066703</t>
  </si>
  <si>
    <t>006-3099119</t>
  </si>
  <si>
    <t>GIANCARLOS BRAYAN PRADO LORENZO</t>
  </si>
  <si>
    <t>10462514927</t>
  </si>
  <si>
    <t>001-0002354</t>
  </si>
  <si>
    <t>INVERSIONES INDUSTRIALES DARWIS E.I.R.L.</t>
  </si>
  <si>
    <t>20506655936</t>
  </si>
  <si>
    <t>003-036044</t>
  </si>
  <si>
    <t>OPERACIONES ARCOS DORADOS DE PERU S.A.</t>
  </si>
  <si>
    <t>20376289215</t>
  </si>
  <si>
    <t>00401031</t>
  </si>
  <si>
    <t>CESAR A. DEL ALCAZAR MELENDEZ</t>
  </si>
  <si>
    <t>002-003757</t>
  </si>
  <si>
    <t>001-003590</t>
  </si>
  <si>
    <t>001-000062</t>
  </si>
  <si>
    <t>BOTICA M%W E.I.R.L.</t>
  </si>
  <si>
    <t>20393637987</t>
  </si>
  <si>
    <t>001-003658</t>
  </si>
  <si>
    <t>001-000063</t>
  </si>
  <si>
    <t>GENARO PUMARRUMI SANTOS</t>
  </si>
  <si>
    <t>10099668470</t>
  </si>
  <si>
    <t>001-001182</t>
  </si>
  <si>
    <t>DANY CLORIS TIPTO MUÑOZ</t>
  </si>
  <si>
    <t>10000990421</t>
  </si>
  <si>
    <t>001-020857</t>
  </si>
  <si>
    <t>PEREZ CASTILLO GUZMAN</t>
  </si>
  <si>
    <t>ABARROTES</t>
  </si>
  <si>
    <t>10272833376</t>
  </si>
  <si>
    <t>001-004237</t>
  </si>
  <si>
    <t>001-000312</t>
  </si>
  <si>
    <t>10247184576</t>
  </si>
  <si>
    <t>ADRIAN HUAMPA CCAHUANA</t>
  </si>
  <si>
    <t>PLASTICOS</t>
  </si>
  <si>
    <t>MADERA</t>
  </si>
  <si>
    <t>001-032366</t>
  </si>
  <si>
    <t>001-003496</t>
  </si>
  <si>
    <t>CABLE, FOCO AHORRADOR, ENCHUFE</t>
  </si>
  <si>
    <t>JULIA DEL AGUILA MELENDEZ</t>
  </si>
  <si>
    <t>10000728590</t>
  </si>
  <si>
    <t>001-004243</t>
  </si>
  <si>
    <t>29/032011</t>
  </si>
  <si>
    <t>001-000064</t>
  </si>
  <si>
    <t>8B (19)TOTAL</t>
  </si>
  <si>
    <t>8B (20)TOTAL</t>
  </si>
  <si>
    <t>02/022011</t>
  </si>
  <si>
    <t>00030329</t>
  </si>
  <si>
    <t>DNI: 00030329</t>
  </si>
  <si>
    <t>Financiamiento del gasto (c):</t>
  </si>
  <si>
    <t>Presento este formato, en versión impresa y magnética a la organización política a la que pertenezco, y a la Oficina Regional de Coordinación ORC/ONPE de la localidad en la cual desarrollo mi campaña</t>
  </si>
  <si>
    <t xml:space="preserve"> electoral.</t>
  </si>
  <si>
    <t xml:space="preserve">Tipo de Elección:      Congreso (X  )           Parlamento Andino  (  )    </t>
  </si>
  <si>
    <r>
      <rPr>
        <b/>
        <sz val="8"/>
        <rFont val="Arial"/>
        <family val="2"/>
      </rPr>
      <t xml:space="preserve">(a) </t>
    </r>
    <r>
      <rPr>
        <sz val="8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</si>
  <si>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8"/>
        <rFont val="Arial"/>
        <family val="2"/>
      </rPr>
      <t xml:space="preserve">Comprobante de pago: Indicar el tipo y el número del comprobante que sustente el gasto de publicidad .  </t>
    </r>
  </si>
  <si>
    <r>
      <t xml:space="preserve">(c) </t>
    </r>
    <r>
      <rPr>
        <sz val="8"/>
        <rFont val="Arial"/>
        <family val="2"/>
      </rPr>
      <t xml:space="preserve">Financiamiento del gasto: Consignar el número que indique el tipo de financiamiento del gasto. </t>
    </r>
  </si>
  <si>
    <r>
      <t>(d)</t>
    </r>
    <r>
      <rPr>
        <sz val="8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</si>
  <si>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 xml:space="preserve">                      Período: Del 02 DE FEBRERO al 31 DE MARZO DEL 2011</t>
  </si>
  <si>
    <r>
      <t xml:space="preserve">(a) </t>
    </r>
    <r>
      <rPr>
        <sz val="8"/>
        <rFont val="Arial"/>
        <family val="2"/>
      </rPr>
      <t xml:space="preserve"> Nombre o Razón Social: Persona natural o jurídica debidamente identificada. </t>
    </r>
  </si>
  <si>
    <r>
      <t>OTROS GASTOS DE CAMPAÑA ELECTORAL:</t>
    </r>
    <r>
      <rPr>
        <sz val="8"/>
        <rFont val="Arial"/>
        <family val="2"/>
      </rPr>
      <t xml:space="preserve"> Consignar los gastos de personal, operativos y financieros efectuados por el candidato.</t>
    </r>
  </si>
  <si>
    <r>
      <t xml:space="preserve">(a) </t>
    </r>
    <r>
      <rPr>
        <i/>
        <sz val="8"/>
        <rFont val="Arial"/>
        <family val="2"/>
      </rPr>
      <t>Concepto</t>
    </r>
    <r>
      <rPr>
        <sz val="8"/>
        <rFont val="Arial"/>
        <family val="2"/>
      </rPr>
      <t>: Detallar el gasto, ejm: alquiler de proyector, movilidad, refrigerios, otros.</t>
    </r>
  </si>
  <si>
    <r>
      <t>Gastos de Personal:</t>
    </r>
    <r>
      <rPr>
        <sz val="8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</si>
  <si>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8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</si>
  <si>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>Gastos Financieros</t>
    </r>
    <r>
      <rPr>
        <sz val="8"/>
        <rFont val="Arial"/>
        <family val="2"/>
      </rPr>
      <t>: Gastos efectuados por el mantenimiento, préstamo y uso de recursos financieros en bancos y entidades financieras.</t>
    </r>
  </si>
  <si>
    <r>
      <t>(b)</t>
    </r>
    <r>
      <rPr>
        <sz val="8"/>
        <rFont val="Arial"/>
        <family val="2"/>
      </rPr>
      <t xml:space="preserve"> Nombre y Apellido o Razón Social: Persona natural o jurídica debidamente identificada. </t>
    </r>
  </si>
  <si>
    <r>
      <t>(c)</t>
    </r>
    <r>
      <rPr>
        <sz val="8"/>
        <rFont val="Arial"/>
        <family val="2"/>
      </rPr>
      <t xml:space="preserve"> Financiamiento del gasto: Consignar el número que indique el tipo de financiamiento del gasto.</t>
    </r>
  </si>
  <si>
    <r>
      <t xml:space="preserve">(d) </t>
    </r>
    <r>
      <rPr>
        <sz val="8"/>
        <rFont val="Arial"/>
        <family val="2"/>
      </rPr>
      <t>Comprobante de Pago: Indicar el tipo y el número del comprobante que sustente el gasto efectuado.</t>
    </r>
  </si>
  <si>
    <t xml:space="preserve">                      Período: Del 02 DE FEBRERO AL 31 DE MARZO DEL 2011</t>
  </si>
  <si>
    <t xml:space="preserve">                      Período: DEL 02 DE FEBRERO AL 31 DE MARZO DEL 2011</t>
  </si>
  <si>
    <t>DAVILA DAVILA MARIA ESTELA</t>
  </si>
  <si>
    <t>8B (21)TOTAL</t>
  </si>
  <si>
    <t xml:space="preserve">                 Formato de Gastos -  B</t>
  </si>
</sst>
</file>

<file path=xl/styles.xml><?xml version="1.0" encoding="utf-8"?>
<styleSheet xmlns="http://schemas.openxmlformats.org/spreadsheetml/2006/main">
  <numFmts count="2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  <numFmt numFmtId="177" formatCode="mmm\-yyyy"/>
    <numFmt numFmtId="178" formatCode="[$-C0A]dddd\,\ dd&quot; de &quot;mmmm&quot; de &quot;yyyy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4" fontId="0" fillId="8" borderId="26" xfId="0" applyNumberFormat="1" applyFont="1" applyFill="1" applyBorder="1" applyAlignment="1">
      <alignment/>
    </xf>
    <xf numFmtId="176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5" fillId="8" borderId="27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2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29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8" borderId="2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16" borderId="25" xfId="0" applyFont="1" applyFill="1" applyBorder="1" applyAlignment="1">
      <alignment/>
    </xf>
    <xf numFmtId="0" fontId="7" fillId="0" borderId="19" xfId="0" applyFont="1" applyBorder="1" applyAlignment="1">
      <alignment/>
    </xf>
    <xf numFmtId="0" fontId="15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4" fillId="0" borderId="30" xfId="0" applyFont="1" applyBorder="1" applyAlignment="1">
      <alignment/>
    </xf>
    <xf numFmtId="176" fontId="3" fillId="16" borderId="13" xfId="0" applyNumberFormat="1" applyFont="1" applyFill="1" applyBorder="1" applyAlignment="1">
      <alignment horizontal="right"/>
    </xf>
    <xf numFmtId="0" fontId="5" fillId="8" borderId="18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/>
    </xf>
    <xf numFmtId="14" fontId="7" fillId="0" borderId="31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49" fontId="7" fillId="0" borderId="33" xfId="0" applyNumberFormat="1" applyFont="1" applyFill="1" applyBorder="1" applyAlignment="1">
      <alignment/>
    </xf>
    <xf numFmtId="49" fontId="7" fillId="0" borderId="32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4" fontId="7" fillId="0" borderId="3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vertical="top" wrapText="1"/>
    </xf>
    <xf numFmtId="14" fontId="7" fillId="0" borderId="35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14" fontId="7" fillId="0" borderId="37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/>
    </xf>
    <xf numFmtId="49" fontId="7" fillId="0" borderId="38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14" fontId="7" fillId="0" borderId="37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4" fontId="7" fillId="8" borderId="10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0" fontId="7" fillId="8" borderId="10" xfId="0" applyFont="1" applyFill="1" applyBorder="1" applyAlignment="1">
      <alignment/>
    </xf>
    <xf numFmtId="49" fontId="7" fillId="8" borderId="22" xfId="0" applyNumberFormat="1" applyFont="1" applyFill="1" applyBorder="1" applyAlignment="1">
      <alignment/>
    </xf>
    <xf numFmtId="4" fontId="7" fillId="8" borderId="22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vertical="top" wrapText="1"/>
    </xf>
    <xf numFmtId="0" fontId="7" fillId="0" borderId="11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49" fontId="7" fillId="8" borderId="11" xfId="0" applyNumberFormat="1" applyFont="1" applyFill="1" applyBorder="1" applyAlignment="1">
      <alignment/>
    </xf>
    <xf numFmtId="4" fontId="7" fillId="8" borderId="11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vertical="top" wrapText="1"/>
    </xf>
    <xf numFmtId="0" fontId="5" fillId="16" borderId="15" xfId="0" applyFont="1" applyFill="1" applyBorder="1" applyAlignment="1">
      <alignment horizontal="right"/>
    </xf>
    <xf numFmtId="176" fontId="5" fillId="16" borderId="13" xfId="0" applyNumberFormat="1" applyFont="1" applyFill="1" applyBorder="1" applyAlignment="1">
      <alignment horizontal="right"/>
    </xf>
    <xf numFmtId="0" fontId="5" fillId="16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49" fontId="6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15" xfId="0" applyNumberFormat="1" applyFont="1" applyBorder="1" applyAlignment="1">
      <alignment/>
    </xf>
    <xf numFmtId="14" fontId="7" fillId="0" borderId="30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right"/>
    </xf>
    <xf numFmtId="2" fontId="7" fillId="0" borderId="30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 vertical="top" wrapText="1"/>
    </xf>
    <xf numFmtId="49" fontId="7" fillId="0" borderId="30" xfId="0" applyNumberFormat="1" applyFont="1" applyFill="1" applyBorder="1" applyAlignment="1">
      <alignment horizontal="right"/>
    </xf>
    <xf numFmtId="1" fontId="7" fillId="0" borderId="30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49" fontId="7" fillId="0" borderId="30" xfId="0" applyNumberFormat="1" applyFont="1" applyFill="1" applyBorder="1" applyAlignment="1">
      <alignment horizontal="left"/>
    </xf>
    <xf numFmtId="14" fontId="7" fillId="0" borderId="39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/>
    </xf>
    <xf numFmtId="49" fontId="7" fillId="0" borderId="23" xfId="0" applyNumberFormat="1" applyFont="1" applyFill="1" applyBorder="1" applyAlignment="1">
      <alignment/>
    </xf>
    <xf numFmtId="49" fontId="7" fillId="0" borderId="40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/>
    </xf>
    <xf numFmtId="49" fontId="7" fillId="0" borderId="23" xfId="0" applyNumberFormat="1" applyFont="1" applyFill="1" applyBorder="1" applyAlignment="1">
      <alignment vertical="top" wrapText="1"/>
    </xf>
    <xf numFmtId="0" fontId="5" fillId="16" borderId="25" xfId="0" applyFont="1" applyFill="1" applyBorder="1" applyAlignment="1">
      <alignment horizontal="right"/>
    </xf>
    <xf numFmtId="176" fontId="5" fillId="16" borderId="29" xfId="0" applyNumberFormat="1" applyFont="1" applyFill="1" applyBorder="1" applyAlignment="1">
      <alignment horizontal="right"/>
    </xf>
    <xf numFmtId="0" fontId="5" fillId="16" borderId="27" xfId="0" applyFont="1" applyFill="1" applyBorder="1" applyAlignment="1">
      <alignment horizontal="center"/>
    </xf>
    <xf numFmtId="0" fontId="5" fillId="17" borderId="41" xfId="0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 horizontal="right"/>
    </xf>
    <xf numFmtId="0" fontId="5" fillId="17" borderId="43" xfId="0" applyFont="1" applyFill="1" applyBorder="1" applyAlignment="1">
      <alignment horizontal="right"/>
    </xf>
    <xf numFmtId="4" fontId="5" fillId="0" borderId="44" xfId="0" applyNumberFormat="1" applyFont="1" applyFill="1" applyBorder="1" applyAlignment="1">
      <alignment horizontal="right"/>
    </xf>
    <xf numFmtId="0" fontId="5" fillId="24" borderId="45" xfId="0" applyFont="1" applyFill="1" applyBorder="1" applyAlignment="1">
      <alignment horizontal="right"/>
    </xf>
    <xf numFmtId="4" fontId="5" fillId="24" borderId="46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/>
    </xf>
    <xf numFmtId="14" fontId="16" fillId="0" borderId="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14" fontId="7" fillId="0" borderId="10" xfId="0" applyNumberFormat="1" applyFont="1" applyFill="1" applyBorder="1" applyAlignment="1">
      <alignment/>
    </xf>
    <xf numFmtId="49" fontId="7" fillId="0" borderId="47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9" fontId="7" fillId="0" borderId="48" xfId="0" applyNumberFormat="1" applyFont="1" applyFill="1" applyBorder="1" applyAlignment="1">
      <alignment/>
    </xf>
    <xf numFmtId="1" fontId="7" fillId="0" borderId="47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/>
    </xf>
    <xf numFmtId="49" fontId="7" fillId="0" borderId="35" xfId="0" applyNumberFormat="1" applyFont="1" applyFill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/>
    </xf>
    <xf numFmtId="14" fontId="7" fillId="0" borderId="12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/>
    </xf>
    <xf numFmtId="49" fontId="7" fillId="0" borderId="38" xfId="0" applyNumberFormat="1" applyFont="1" applyFill="1" applyBorder="1" applyAlignment="1">
      <alignment/>
    </xf>
    <xf numFmtId="14" fontId="7" fillId="0" borderId="32" xfId="0" applyNumberFormat="1" applyFont="1" applyFill="1" applyBorder="1" applyAlignment="1">
      <alignment/>
    </xf>
    <xf numFmtId="4" fontId="7" fillId="0" borderId="33" xfId="0" applyNumberFormat="1" applyFont="1" applyFill="1" applyBorder="1" applyAlignment="1">
      <alignment/>
    </xf>
    <xf numFmtId="0" fontId="17" fillId="0" borderId="15" xfId="0" applyFont="1" applyBorder="1" applyAlignment="1">
      <alignment/>
    </xf>
    <xf numFmtId="14" fontId="7" fillId="0" borderId="3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14" fontId="7" fillId="8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14" fontId="7" fillId="8" borderId="23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4" fontId="7" fillId="8" borderId="26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Fill="1" applyBorder="1" applyAlignment="1">
      <alignment/>
    </xf>
    <xf numFmtId="49" fontId="7" fillId="0" borderId="23" xfId="0" applyNumberFormat="1" applyFont="1" applyBorder="1" applyAlignment="1">
      <alignment/>
    </xf>
    <xf numFmtId="0" fontId="5" fillId="16" borderId="24" xfId="0" applyFont="1" applyFill="1" applyBorder="1" applyAlignment="1">
      <alignment horizontal="right"/>
    </xf>
    <xf numFmtId="176" fontId="5" fillId="16" borderId="25" xfId="0" applyNumberFormat="1" applyFont="1" applyFill="1" applyBorder="1" applyAlignment="1">
      <alignment horizontal="right"/>
    </xf>
    <xf numFmtId="49" fontId="5" fillId="16" borderId="29" xfId="0" applyNumberFormat="1" applyFont="1" applyFill="1" applyBorder="1" applyAlignment="1">
      <alignment horizontal="right"/>
    </xf>
    <xf numFmtId="0" fontId="7" fillId="16" borderId="25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30" xfId="0" applyNumberFormat="1" applyFont="1" applyFill="1" applyBorder="1" applyAlignment="1">
      <alignment horizontal="center"/>
    </xf>
    <xf numFmtId="0" fontId="3" fillId="17" borderId="30" xfId="0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3" fillId="0" borderId="30" xfId="0" applyNumberFormat="1" applyFont="1" applyBorder="1" applyAlignment="1">
      <alignment/>
    </xf>
    <xf numFmtId="0" fontId="3" fillId="24" borderId="30" xfId="0" applyFont="1" applyFill="1" applyBorder="1" applyAlignment="1">
      <alignment horizontal="right"/>
    </xf>
    <xf numFmtId="4" fontId="3" fillId="24" borderId="30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8" borderId="18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5" fillId="8" borderId="18" xfId="0" applyNumberFormat="1" applyFont="1" applyFill="1" applyBorder="1" applyAlignment="1">
      <alignment horizontal="center" vertical="center" wrapText="1"/>
    </xf>
    <xf numFmtId="49" fontId="5" fillId="8" borderId="13" xfId="0" applyNumberFormat="1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left" vertical="center" wrapText="1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6" fillId="8" borderId="5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5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5" fillId="8" borderId="28" xfId="0" applyNumberFormat="1" applyFont="1" applyFill="1" applyBorder="1" applyAlignment="1">
      <alignment horizontal="center" vertical="center" wrapText="1"/>
    </xf>
    <xf numFmtId="14" fontId="5" fillId="8" borderId="50" xfId="0" applyNumberFormat="1" applyFont="1" applyFill="1" applyBorder="1" applyAlignment="1">
      <alignment horizontal="center" vertical="center" wrapText="1"/>
    </xf>
    <xf numFmtId="14" fontId="5" fillId="8" borderId="14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/>
    </xf>
    <xf numFmtId="0" fontId="7" fillId="0" borderId="14" xfId="0" applyFont="1" applyBorder="1" applyAlignment="1">
      <alignment/>
    </xf>
    <xf numFmtId="0" fontId="3" fillId="8" borderId="24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8" borderId="29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49" fontId="5" fillId="8" borderId="20" xfId="0" applyNumberFormat="1" applyFont="1" applyFill="1" applyBorder="1" applyAlignment="1">
      <alignment horizontal="center" vertical="center" wrapText="1"/>
    </xf>
    <xf numFmtId="14" fontId="14" fillId="8" borderId="28" xfId="0" applyNumberFormat="1" applyFont="1" applyFill="1" applyBorder="1" applyAlignment="1">
      <alignment horizontal="center" vertical="center" wrapText="1"/>
    </xf>
    <xf numFmtId="14" fontId="14" fillId="8" borderId="50" xfId="0" applyNumberFormat="1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right"/>
    </xf>
    <xf numFmtId="0" fontId="5" fillId="16" borderId="15" xfId="0" applyFont="1" applyFill="1" applyBorder="1" applyAlignment="1">
      <alignment horizontal="right"/>
    </xf>
    <xf numFmtId="0" fontId="5" fillId="16" borderId="53" xfId="0" applyFont="1" applyFill="1" applyBorder="1" applyAlignment="1">
      <alignment horizontal="right"/>
    </xf>
    <xf numFmtId="0" fontId="5" fillId="16" borderId="54" xfId="0" applyFont="1" applyFill="1" applyBorder="1" applyAlignment="1">
      <alignment horizontal="right"/>
    </xf>
    <xf numFmtId="0" fontId="5" fillId="16" borderId="31" xfId="0" applyFont="1" applyFill="1" applyBorder="1" applyAlignment="1">
      <alignment horizontal="right"/>
    </xf>
    <xf numFmtId="0" fontId="5" fillId="16" borderId="33" xfId="0" applyFont="1" applyFill="1" applyBorder="1" applyAlignment="1">
      <alignment horizontal="right"/>
    </xf>
    <xf numFmtId="0" fontId="3" fillId="8" borderId="28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8" borderId="25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48</xdr:row>
      <xdr:rowOff>0</xdr:rowOff>
    </xdr:from>
    <xdr:to>
      <xdr:col>4</xdr:col>
      <xdr:colOff>647700</xdr:colOff>
      <xdr:row>48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80975" y="50577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4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48</xdr:row>
      <xdr:rowOff>0</xdr:rowOff>
    </xdr:from>
    <xdr:to>
      <xdr:col>4</xdr:col>
      <xdr:colOff>647700</xdr:colOff>
      <xdr:row>48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80975" y="50482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4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7816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44</xdr:row>
      <xdr:rowOff>133350</xdr:rowOff>
    </xdr:from>
    <xdr:to>
      <xdr:col>3</xdr:col>
      <xdr:colOff>1638300</xdr:colOff>
      <xdr:row>44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44100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267</xdr:row>
      <xdr:rowOff>133350</xdr:rowOff>
    </xdr:from>
    <xdr:to>
      <xdr:col>3</xdr:col>
      <xdr:colOff>1409700</xdr:colOff>
      <xdr:row>267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422338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80975" y="48863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4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48</xdr:row>
      <xdr:rowOff>0</xdr:rowOff>
    </xdr:from>
    <xdr:to>
      <xdr:col>4</xdr:col>
      <xdr:colOff>647700</xdr:colOff>
      <xdr:row>48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219075" y="50482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48</xdr:row>
      <xdr:rowOff>0</xdr:rowOff>
    </xdr:from>
    <xdr:to>
      <xdr:col>4</xdr:col>
      <xdr:colOff>647700</xdr:colOff>
      <xdr:row>48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50482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43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3</xdr:col>
      <xdr:colOff>647700</xdr:colOff>
      <xdr:row>80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85725" y="112109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0</xdr:row>
      <xdr:rowOff>19050</xdr:rowOff>
    </xdr:from>
    <xdr:to>
      <xdr:col>1</xdr:col>
      <xdr:colOff>504825</xdr:colOff>
      <xdr:row>1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7816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51</xdr:row>
      <xdr:rowOff>133350</xdr:rowOff>
    </xdr:from>
    <xdr:to>
      <xdr:col>3</xdr:col>
      <xdr:colOff>1638300</xdr:colOff>
      <xdr:row>51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4102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51</xdr:row>
      <xdr:rowOff>133350</xdr:rowOff>
    </xdr:from>
    <xdr:to>
      <xdr:col>3</xdr:col>
      <xdr:colOff>1638300</xdr:colOff>
      <xdr:row>51</xdr:row>
      <xdr:rowOff>133350</xdr:rowOff>
    </xdr:to>
    <xdr:sp>
      <xdr:nvSpPr>
        <xdr:cNvPr id="1" name="1 Conector recto"/>
        <xdr:cNvSpPr>
          <a:spLocks/>
        </xdr:cNvSpPr>
      </xdr:nvSpPr>
      <xdr:spPr>
        <a:xfrm>
          <a:off x="295275" y="55721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1</xdr:row>
      <xdr:rowOff>19050</xdr:rowOff>
    </xdr:from>
    <xdr:to>
      <xdr:col>2</xdr:col>
      <xdr:colOff>504825</xdr:colOff>
      <xdr:row>2</xdr:row>
      <xdr:rowOff>123825</xdr:rowOff>
    </xdr:to>
    <xdr:pic>
      <xdr:nvPicPr>
        <xdr:cNvPr id="2" name="3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0"/>
  <sheetViews>
    <sheetView zoomScalePageLayoutView="0" workbookViewId="0" topLeftCell="A1">
      <selection activeCell="F54" sqref="F54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6.7109375" style="0" customWidth="1"/>
    <col min="5" max="5" width="14.8515625" style="0" customWidth="1"/>
    <col min="6" max="6" width="36.710937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20.4218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40579</v>
      </c>
      <c r="D14" s="219" t="s">
        <v>215</v>
      </c>
      <c r="E14" s="220">
        <v>46</v>
      </c>
      <c r="F14" s="221" t="s">
        <v>216</v>
      </c>
      <c r="G14" s="221" t="s">
        <v>217</v>
      </c>
      <c r="H14" s="222">
        <v>1</v>
      </c>
      <c r="I14" s="223">
        <v>1</v>
      </c>
      <c r="J14" s="224" t="s">
        <v>218</v>
      </c>
      <c r="K14" s="67"/>
    </row>
    <row r="15" spans="2:11" s="38" customFormat="1" ht="13.5" thickBot="1">
      <c r="B15" s="39"/>
      <c r="C15" s="218">
        <v>40579</v>
      </c>
      <c r="D15" s="143" t="s">
        <v>219</v>
      </c>
      <c r="E15" s="220">
        <v>56</v>
      </c>
      <c r="F15" s="225" t="s">
        <v>220</v>
      </c>
      <c r="G15" s="225" t="s">
        <v>221</v>
      </c>
      <c r="H15" s="222">
        <v>1</v>
      </c>
      <c r="I15" s="226">
        <v>1</v>
      </c>
      <c r="J15" s="227" t="s">
        <v>222</v>
      </c>
      <c r="K15" s="67"/>
    </row>
    <row r="16" spans="2:11" s="38" customFormat="1" ht="13.5" thickBot="1">
      <c r="B16" s="39"/>
      <c r="C16" s="234">
        <v>40581</v>
      </c>
      <c r="D16" s="136" t="s">
        <v>182</v>
      </c>
      <c r="E16" s="235">
        <v>50</v>
      </c>
      <c r="F16" s="232" t="s">
        <v>183</v>
      </c>
      <c r="G16" s="232" t="s">
        <v>184</v>
      </c>
      <c r="H16" s="222">
        <v>1</v>
      </c>
      <c r="I16" s="231">
        <v>1</v>
      </c>
      <c r="J16" s="233" t="s">
        <v>223</v>
      </c>
      <c r="K16" s="67"/>
    </row>
    <row r="17" spans="2:11" s="38" customFormat="1" ht="13.5" thickBot="1">
      <c r="B17" s="39"/>
      <c r="C17" s="234">
        <v>40581</v>
      </c>
      <c r="D17" s="136" t="s">
        <v>182</v>
      </c>
      <c r="E17" s="235">
        <v>100</v>
      </c>
      <c r="F17" s="232" t="s">
        <v>183</v>
      </c>
      <c r="G17" s="232" t="s">
        <v>184</v>
      </c>
      <c r="H17" s="222">
        <v>1</v>
      </c>
      <c r="I17" s="231">
        <v>1</v>
      </c>
      <c r="J17" s="233" t="s">
        <v>224</v>
      </c>
      <c r="K17" s="67"/>
    </row>
    <row r="18" spans="2:11" s="38" customFormat="1" ht="13.5" thickBot="1">
      <c r="B18" s="39"/>
      <c r="C18" s="234">
        <v>40581</v>
      </c>
      <c r="D18" s="143" t="s">
        <v>225</v>
      </c>
      <c r="E18" s="229">
        <v>34.9</v>
      </c>
      <c r="F18" s="221" t="s">
        <v>189</v>
      </c>
      <c r="G18" s="221" t="s">
        <v>190</v>
      </c>
      <c r="H18" s="222">
        <v>1</v>
      </c>
      <c r="I18" s="223">
        <v>1</v>
      </c>
      <c r="J18" s="224" t="s">
        <v>226</v>
      </c>
      <c r="K18" s="67"/>
    </row>
    <row r="19" spans="2:11" s="38" customFormat="1" ht="13.5" thickBot="1">
      <c r="B19" s="39"/>
      <c r="C19" s="234">
        <v>40581</v>
      </c>
      <c r="D19" s="143" t="s">
        <v>186</v>
      </c>
      <c r="E19" s="220">
        <v>848.82</v>
      </c>
      <c r="F19" s="232" t="s">
        <v>227</v>
      </c>
      <c r="G19" s="232" t="s">
        <v>228</v>
      </c>
      <c r="H19" s="222">
        <v>1</v>
      </c>
      <c r="I19" s="231">
        <v>1</v>
      </c>
      <c r="J19" s="233" t="s">
        <v>229</v>
      </c>
      <c r="K19" s="67"/>
    </row>
    <row r="20" spans="2:11" s="38" customFormat="1" ht="13.5" thickBot="1">
      <c r="B20" s="39"/>
      <c r="C20" s="234">
        <v>40581</v>
      </c>
      <c r="D20" s="148" t="s">
        <v>177</v>
      </c>
      <c r="E20" s="229">
        <v>41</v>
      </c>
      <c r="F20" s="232" t="s">
        <v>230</v>
      </c>
      <c r="G20" s="232" t="s">
        <v>231</v>
      </c>
      <c r="H20" s="222">
        <v>1</v>
      </c>
      <c r="I20" s="231">
        <v>1</v>
      </c>
      <c r="J20" s="233" t="s">
        <v>232</v>
      </c>
      <c r="K20" s="67"/>
    </row>
    <row r="21" spans="2:11" s="38" customFormat="1" ht="13.5" thickBot="1">
      <c r="B21" s="39"/>
      <c r="C21" s="234">
        <v>40581</v>
      </c>
      <c r="D21" s="148" t="s">
        <v>177</v>
      </c>
      <c r="E21" s="229">
        <v>49</v>
      </c>
      <c r="F21" s="232" t="s">
        <v>273</v>
      </c>
      <c r="G21" s="232" t="s">
        <v>233</v>
      </c>
      <c r="H21" s="222">
        <v>1</v>
      </c>
      <c r="I21" s="231">
        <v>2</v>
      </c>
      <c r="J21" s="233" t="s">
        <v>234</v>
      </c>
      <c r="K21" s="67"/>
    </row>
    <row r="22" spans="2:11" s="38" customFormat="1" ht="13.5" thickBot="1">
      <c r="B22" s="39"/>
      <c r="C22" s="234">
        <v>40583</v>
      </c>
      <c r="D22" s="136" t="s">
        <v>177</v>
      </c>
      <c r="E22" s="235">
        <v>45</v>
      </c>
      <c r="F22" s="225" t="s">
        <v>235</v>
      </c>
      <c r="G22" s="225" t="s">
        <v>236</v>
      </c>
      <c r="H22" s="222">
        <v>1</v>
      </c>
      <c r="I22" s="226">
        <v>2</v>
      </c>
      <c r="J22" s="227" t="s">
        <v>237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591</v>
      </c>
      <c r="E43" s="77">
        <f>SUM(E14:E42)</f>
        <v>1270.72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2.75" hidden="1">
      <c r="B46" s="32"/>
      <c r="C46" s="1"/>
      <c r="D46" s="1"/>
      <c r="E46" s="1"/>
      <c r="F46" s="59"/>
      <c r="G46" s="59"/>
      <c r="H46" s="14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>
      <c r="B51" s="32"/>
      <c r="C51" s="1"/>
      <c r="D51" s="1"/>
      <c r="E51" s="1"/>
      <c r="F51" s="64"/>
      <c r="G51" s="64"/>
      <c r="H51" s="14"/>
      <c r="I51" s="59"/>
      <c r="J51" s="88"/>
      <c r="K51" s="56"/>
    </row>
    <row r="52" spans="2:11" ht="12.75">
      <c r="B52" s="32"/>
      <c r="C52" s="101"/>
      <c r="D52" s="1"/>
      <c r="E52" s="14"/>
      <c r="F52" s="66"/>
      <c r="G52" s="66"/>
      <c r="H52" s="24"/>
      <c r="I52" s="65"/>
      <c r="J52" s="94"/>
      <c r="K52" s="56"/>
    </row>
    <row r="53" spans="2:11" ht="12.75">
      <c r="B53" s="32"/>
      <c r="C53" s="104" t="s">
        <v>50</v>
      </c>
      <c r="D53" s="1"/>
      <c r="E53" s="14"/>
      <c r="F53" s="66"/>
      <c r="G53" s="66"/>
      <c r="H53" s="24"/>
      <c r="I53" s="65"/>
      <c r="J53" s="88"/>
      <c r="K53" s="56"/>
    </row>
    <row r="54" spans="2:11" ht="12.75">
      <c r="B54" s="32"/>
      <c r="C54" s="107" t="s">
        <v>680</v>
      </c>
      <c r="D54" s="1"/>
      <c r="E54" s="14"/>
      <c r="F54" s="59"/>
      <c r="G54" s="59"/>
      <c r="H54" s="24"/>
      <c r="I54" s="22"/>
      <c r="J54" s="94"/>
      <c r="K54" s="56"/>
    </row>
    <row r="55" spans="2:11" ht="12.75">
      <c r="B55" s="32"/>
      <c r="C55" s="107" t="s">
        <v>47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48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42"/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55"/>
      <c r="C58" s="42" t="s">
        <v>691</v>
      </c>
      <c r="D58" s="18"/>
      <c r="E58" s="18"/>
      <c r="F58" s="18"/>
      <c r="G58" s="18"/>
      <c r="H58" s="18"/>
      <c r="I58" s="18"/>
      <c r="J58" s="128"/>
      <c r="K58" s="56"/>
    </row>
    <row r="59" spans="2:11" ht="12.75">
      <c r="B59" s="55"/>
      <c r="C59" s="42" t="s">
        <v>6</v>
      </c>
      <c r="D59" s="212"/>
      <c r="E59" s="212"/>
      <c r="F59" s="212"/>
      <c r="G59" s="212"/>
      <c r="H59" s="18"/>
      <c r="I59" s="18"/>
      <c r="J59" s="128"/>
      <c r="K59" s="56"/>
    </row>
    <row r="60" spans="2:11" ht="12.75">
      <c r="B60" s="55"/>
      <c r="C60" s="42" t="s">
        <v>692</v>
      </c>
      <c r="D60" s="212"/>
      <c r="E60" s="212"/>
      <c r="F60" s="212"/>
      <c r="G60" s="212"/>
      <c r="H60" s="213"/>
      <c r="I60" s="18"/>
      <c r="J60" s="128"/>
      <c r="K60" s="56"/>
    </row>
    <row r="61" spans="2:11" ht="12.75">
      <c r="B61" s="55"/>
      <c r="C61" s="42" t="s">
        <v>4</v>
      </c>
      <c r="D61" s="212"/>
      <c r="E61" s="212"/>
      <c r="F61" s="212"/>
      <c r="G61" s="212"/>
      <c r="H61" s="214"/>
      <c r="I61" s="18"/>
      <c r="J61" s="128"/>
      <c r="K61" s="56"/>
    </row>
    <row r="62" spans="2:11" ht="12.75" customHeight="1">
      <c r="B62" s="55"/>
      <c r="C62" s="326" t="s">
        <v>693</v>
      </c>
      <c r="D62" s="326"/>
      <c r="E62" s="326"/>
      <c r="F62" s="326"/>
      <c r="G62" s="326"/>
      <c r="H62" s="326"/>
      <c r="I62" s="326"/>
      <c r="J62" s="326"/>
      <c r="K62" s="56"/>
    </row>
    <row r="63" spans="2:11" ht="24" customHeight="1">
      <c r="B63" s="55"/>
      <c r="C63" s="327" t="s">
        <v>694</v>
      </c>
      <c r="D63" s="327"/>
      <c r="E63" s="327"/>
      <c r="F63" s="327"/>
      <c r="G63" s="327"/>
      <c r="H63" s="327"/>
      <c r="I63" s="327"/>
      <c r="J63" s="327"/>
      <c r="K63" s="56"/>
    </row>
    <row r="64" spans="2:11" ht="12.75">
      <c r="B64" s="55"/>
      <c r="C64" s="42" t="s">
        <v>695</v>
      </c>
      <c r="D64" s="127"/>
      <c r="E64" s="127"/>
      <c r="F64" s="127"/>
      <c r="G64" s="127"/>
      <c r="H64" s="18"/>
      <c r="I64" s="18"/>
      <c r="J64" s="128"/>
      <c r="K64" s="56"/>
    </row>
    <row r="65" spans="2:11" ht="12.75">
      <c r="B65" s="32"/>
      <c r="C65" s="42" t="s">
        <v>8</v>
      </c>
      <c r="D65" s="127"/>
      <c r="E65" s="127"/>
      <c r="F65" s="127"/>
      <c r="G65" s="127"/>
      <c r="H65" s="18"/>
      <c r="I65" s="18"/>
      <c r="J65" s="128"/>
      <c r="K65" s="34"/>
    </row>
    <row r="66" spans="2:11" ht="13.5" customHeight="1">
      <c r="B66" s="32"/>
      <c r="C66" s="42" t="s">
        <v>696</v>
      </c>
      <c r="D66" s="215"/>
      <c r="E66" s="215"/>
      <c r="F66" s="215"/>
      <c r="G66" s="215"/>
      <c r="H66" s="18"/>
      <c r="I66" s="18"/>
      <c r="J66" s="128"/>
      <c r="K66" s="34"/>
    </row>
    <row r="67" spans="2:11" ht="13.5" customHeight="1">
      <c r="B67" s="32"/>
      <c r="C67" s="42" t="s">
        <v>697</v>
      </c>
      <c r="D67" s="42"/>
      <c r="E67" s="42"/>
      <c r="F67" s="42"/>
      <c r="G67" s="42"/>
      <c r="H67" s="18"/>
      <c r="I67" s="18"/>
      <c r="J67" s="128"/>
      <c r="K67" s="34"/>
    </row>
    <row r="68" spans="2:11" ht="13.5" customHeight="1">
      <c r="B68" s="32"/>
      <c r="C68" s="42" t="s">
        <v>698</v>
      </c>
      <c r="D68" s="212"/>
      <c r="E68" s="212"/>
      <c r="F68" s="212"/>
      <c r="G68" s="212"/>
      <c r="H68" s="18"/>
      <c r="I68" s="18"/>
      <c r="J68" s="217"/>
      <c r="K68" s="34"/>
    </row>
    <row r="69" spans="2:11" ht="13.5" thickBot="1">
      <c r="B69" s="35"/>
      <c r="C69" s="21"/>
      <c r="D69" s="68"/>
      <c r="E69" s="68"/>
      <c r="F69" s="68"/>
      <c r="G69" s="68"/>
      <c r="H69" s="116"/>
      <c r="I69" s="21"/>
      <c r="J69" s="97"/>
      <c r="K69" s="69"/>
    </row>
    <row r="107" spans="2:10" ht="12.75">
      <c r="B107" s="32"/>
      <c r="D107" s="17"/>
      <c r="E107" s="17"/>
      <c r="F107" s="17"/>
      <c r="G107" s="17"/>
      <c r="I107" s="1"/>
      <c r="J107" s="98"/>
    </row>
    <row r="108" spans="2:10" ht="12.75">
      <c r="B108" s="32"/>
      <c r="D108" s="23"/>
      <c r="E108" s="23"/>
      <c r="F108" s="23"/>
      <c r="G108" s="23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"/>
      <c r="E110" s="2"/>
      <c r="F110" s="2"/>
      <c r="G110" s="2"/>
      <c r="I110" s="1"/>
      <c r="J110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2:J62"/>
    <mergeCell ref="C63:J63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errorTitle="Error en código de sustento" error="Verifique los códigos válidos en la tabla CÓDIGO DE SUSTENTO&#10;&#10;" sqref="I64:I65536 I7:I11 I14:I62 I1:I5">
      <formula1>1</formula1>
      <formula2>4</formula2>
    </dataValidation>
    <dataValidation type="whole" allowBlank="1" showInputMessage="1" showErrorMessage="1" sqref="H64:H65536 H14:H61 H1:H5 H7:H8 H10:H12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4.8515625" style="0" customWidth="1"/>
    <col min="5" max="5" width="14.8515625" style="0" customWidth="1"/>
    <col min="6" max="6" width="38.0039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7.71093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700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40583</v>
      </c>
      <c r="D14" s="219" t="s">
        <v>238</v>
      </c>
      <c r="E14" s="220">
        <v>22</v>
      </c>
      <c r="F14" s="221" t="s">
        <v>239</v>
      </c>
      <c r="G14" s="221" t="s">
        <v>240</v>
      </c>
      <c r="H14" s="222">
        <v>1</v>
      </c>
      <c r="I14" s="223">
        <v>2</v>
      </c>
      <c r="J14" s="224" t="s">
        <v>241</v>
      </c>
      <c r="K14" s="67"/>
    </row>
    <row r="15" spans="2:11" s="38" customFormat="1" ht="13.5" thickBot="1">
      <c r="B15" s="39"/>
      <c r="C15" s="218">
        <v>40583</v>
      </c>
      <c r="D15" s="143" t="s">
        <v>242</v>
      </c>
      <c r="E15" s="220">
        <v>10</v>
      </c>
      <c r="F15" s="225" t="s">
        <v>243</v>
      </c>
      <c r="G15" s="225" t="s">
        <v>244</v>
      </c>
      <c r="H15" s="222">
        <v>1</v>
      </c>
      <c r="I15" s="226">
        <v>1</v>
      </c>
      <c r="J15" s="227" t="s">
        <v>245</v>
      </c>
      <c r="K15" s="67"/>
    </row>
    <row r="16" spans="2:11" s="38" customFormat="1" ht="13.5" thickBot="1">
      <c r="B16" s="39"/>
      <c r="C16" s="218">
        <v>40583</v>
      </c>
      <c r="D16" s="136" t="s">
        <v>175</v>
      </c>
      <c r="E16" s="235">
        <v>200</v>
      </c>
      <c r="F16" s="232" t="s">
        <v>246</v>
      </c>
      <c r="G16" s="232" t="s">
        <v>247</v>
      </c>
      <c r="H16" s="222">
        <v>1</v>
      </c>
      <c r="I16" s="231">
        <v>1</v>
      </c>
      <c r="J16" s="233" t="s">
        <v>248</v>
      </c>
      <c r="K16" s="67"/>
    </row>
    <row r="17" spans="2:11" s="38" customFormat="1" ht="13.5" thickBot="1">
      <c r="B17" s="39"/>
      <c r="C17" s="218">
        <v>40583</v>
      </c>
      <c r="D17" s="136" t="s">
        <v>251</v>
      </c>
      <c r="E17" s="235">
        <v>100</v>
      </c>
      <c r="F17" s="232" t="s">
        <v>249</v>
      </c>
      <c r="G17" s="232" t="s">
        <v>250</v>
      </c>
      <c r="H17" s="222">
        <v>1</v>
      </c>
      <c r="I17" s="231">
        <v>1</v>
      </c>
      <c r="J17" s="233" t="s">
        <v>252</v>
      </c>
      <c r="K17" s="67"/>
    </row>
    <row r="18" spans="2:11" s="38" customFormat="1" ht="13.5" thickBot="1">
      <c r="B18" s="39"/>
      <c r="C18" s="218">
        <v>40583</v>
      </c>
      <c r="D18" s="143" t="s">
        <v>253</v>
      </c>
      <c r="E18" s="229">
        <v>20</v>
      </c>
      <c r="F18" s="225" t="s">
        <v>243</v>
      </c>
      <c r="G18" s="225" t="s">
        <v>244</v>
      </c>
      <c r="H18" s="222">
        <v>1</v>
      </c>
      <c r="I18" s="226">
        <v>1</v>
      </c>
      <c r="J18" s="227" t="s">
        <v>254</v>
      </c>
      <c r="K18" s="67"/>
    </row>
    <row r="19" spans="2:11" s="38" customFormat="1" ht="13.5" thickBot="1">
      <c r="B19" s="39"/>
      <c r="C19" s="218">
        <v>40583</v>
      </c>
      <c r="D19" s="143" t="s">
        <v>255</v>
      </c>
      <c r="E19" s="220">
        <v>77</v>
      </c>
      <c r="F19" s="232" t="s">
        <v>256</v>
      </c>
      <c r="G19" s="232" t="s">
        <v>164</v>
      </c>
      <c r="H19" s="222">
        <v>1</v>
      </c>
      <c r="I19" s="231">
        <v>1</v>
      </c>
      <c r="J19" s="233" t="s">
        <v>257</v>
      </c>
      <c r="K19" s="67"/>
    </row>
    <row r="20" spans="2:11" s="38" customFormat="1" ht="13.5" thickBot="1">
      <c r="B20" s="39"/>
      <c r="C20" s="218">
        <v>40584</v>
      </c>
      <c r="D20" s="136" t="s">
        <v>175</v>
      </c>
      <c r="E20" s="235">
        <v>100</v>
      </c>
      <c r="F20" s="232" t="s">
        <v>246</v>
      </c>
      <c r="G20" s="232" t="s">
        <v>247</v>
      </c>
      <c r="H20" s="222">
        <v>1</v>
      </c>
      <c r="I20" s="231">
        <v>1</v>
      </c>
      <c r="J20" s="233" t="s">
        <v>258</v>
      </c>
      <c r="K20" s="67"/>
    </row>
    <row r="21" spans="2:11" s="38" customFormat="1" ht="13.5" thickBot="1">
      <c r="B21" s="39"/>
      <c r="C21" s="234">
        <v>40584</v>
      </c>
      <c r="D21" s="148" t="s">
        <v>260</v>
      </c>
      <c r="E21" s="229">
        <v>50</v>
      </c>
      <c r="F21" s="232" t="s">
        <v>259</v>
      </c>
      <c r="G21" s="232" t="s">
        <v>261</v>
      </c>
      <c r="H21" s="222">
        <v>1</v>
      </c>
      <c r="I21" s="231">
        <v>1</v>
      </c>
      <c r="J21" s="233" t="s">
        <v>262</v>
      </c>
      <c r="K21" s="67"/>
    </row>
    <row r="22" spans="2:11" s="38" customFormat="1" ht="13.5" thickBot="1">
      <c r="B22" s="39"/>
      <c r="C22" s="234">
        <v>40584</v>
      </c>
      <c r="D22" s="148" t="s">
        <v>260</v>
      </c>
      <c r="E22" s="229">
        <v>50</v>
      </c>
      <c r="F22" s="232" t="s">
        <v>259</v>
      </c>
      <c r="G22" s="232" t="s">
        <v>261</v>
      </c>
      <c r="H22" s="222">
        <v>1</v>
      </c>
      <c r="I22" s="231">
        <v>1</v>
      </c>
      <c r="J22" s="233" t="s">
        <v>263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592</v>
      </c>
      <c r="E43" s="77">
        <f>SUM(E14:E42)</f>
        <v>629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4.7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42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sqref="H10:H12 H7:H8 H1:H5 H14:H62 H65:H65536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4.421875" style="0" customWidth="1"/>
    <col min="5" max="5" width="14.8515625" style="0" customWidth="1"/>
    <col min="6" max="6" width="36.710937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7.4218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40584</v>
      </c>
      <c r="D14" s="219" t="s">
        <v>264</v>
      </c>
      <c r="E14" s="220">
        <v>30</v>
      </c>
      <c r="F14" s="221" t="s">
        <v>265</v>
      </c>
      <c r="G14" s="221" t="s">
        <v>266</v>
      </c>
      <c r="H14" s="222">
        <v>1</v>
      </c>
      <c r="I14" s="223">
        <v>1</v>
      </c>
      <c r="J14" s="224" t="s">
        <v>267</v>
      </c>
      <c r="K14" s="67"/>
    </row>
    <row r="15" spans="2:11" s="38" customFormat="1" ht="13.5" thickBot="1">
      <c r="B15" s="39"/>
      <c r="C15" s="218">
        <v>40584</v>
      </c>
      <c r="D15" s="143" t="s">
        <v>268</v>
      </c>
      <c r="E15" s="220">
        <v>200</v>
      </c>
      <c r="F15" s="225" t="s">
        <v>269</v>
      </c>
      <c r="G15" s="225" t="s">
        <v>270</v>
      </c>
      <c r="H15" s="222">
        <v>1</v>
      </c>
      <c r="I15" s="226">
        <v>1</v>
      </c>
      <c r="J15" s="227" t="s">
        <v>271</v>
      </c>
      <c r="K15" s="67"/>
    </row>
    <row r="16" spans="2:11" s="38" customFormat="1" ht="13.5" thickBot="1">
      <c r="B16" s="39"/>
      <c r="C16" s="218">
        <v>40584</v>
      </c>
      <c r="D16" s="136" t="s">
        <v>182</v>
      </c>
      <c r="E16" s="235">
        <v>100</v>
      </c>
      <c r="F16" s="232" t="s">
        <v>183</v>
      </c>
      <c r="G16" s="232" t="s">
        <v>184</v>
      </c>
      <c r="H16" s="222">
        <v>1</v>
      </c>
      <c r="I16" s="231">
        <v>1</v>
      </c>
      <c r="J16" s="233" t="s">
        <v>272</v>
      </c>
      <c r="K16" s="67"/>
    </row>
    <row r="17" spans="2:11" s="38" customFormat="1" ht="13.5" thickBot="1">
      <c r="B17" s="39"/>
      <c r="C17" s="218">
        <v>40584</v>
      </c>
      <c r="D17" s="136" t="s">
        <v>155</v>
      </c>
      <c r="E17" s="235">
        <v>36</v>
      </c>
      <c r="F17" s="232" t="s">
        <v>273</v>
      </c>
      <c r="G17" s="232" t="s">
        <v>233</v>
      </c>
      <c r="H17" s="222">
        <v>1</v>
      </c>
      <c r="I17" s="231">
        <v>2</v>
      </c>
      <c r="J17" s="233" t="s">
        <v>274</v>
      </c>
      <c r="K17" s="67"/>
    </row>
    <row r="18" spans="2:11" s="38" customFormat="1" ht="13.5" thickBot="1">
      <c r="B18" s="39"/>
      <c r="C18" s="218">
        <v>40584</v>
      </c>
      <c r="D18" s="143" t="s">
        <v>276</v>
      </c>
      <c r="E18" s="229">
        <v>8.84</v>
      </c>
      <c r="F18" s="221" t="s">
        <v>275</v>
      </c>
      <c r="G18" s="221" t="s">
        <v>277</v>
      </c>
      <c r="H18" s="222">
        <v>1</v>
      </c>
      <c r="I18" s="223">
        <v>2</v>
      </c>
      <c r="J18" s="224" t="s">
        <v>278</v>
      </c>
      <c r="K18" s="67"/>
    </row>
    <row r="19" spans="2:11" s="38" customFormat="1" ht="13.5" thickBot="1">
      <c r="B19" s="39"/>
      <c r="C19" s="234">
        <v>40585</v>
      </c>
      <c r="D19" s="143" t="s">
        <v>279</v>
      </c>
      <c r="E19" s="220">
        <v>100</v>
      </c>
      <c r="F19" s="232" t="s">
        <v>280</v>
      </c>
      <c r="G19" s="232" t="s">
        <v>281</v>
      </c>
      <c r="H19" s="222">
        <v>1</v>
      </c>
      <c r="I19" s="231">
        <v>1</v>
      </c>
      <c r="J19" s="233" t="s">
        <v>282</v>
      </c>
      <c r="K19" s="67"/>
    </row>
    <row r="20" spans="2:11" s="38" customFormat="1" ht="13.5" thickBot="1">
      <c r="B20" s="39"/>
      <c r="C20" s="234">
        <v>40585</v>
      </c>
      <c r="D20" s="143" t="s">
        <v>283</v>
      </c>
      <c r="E20" s="220">
        <v>30</v>
      </c>
      <c r="F20" s="232" t="s">
        <v>280</v>
      </c>
      <c r="G20" s="232" t="s">
        <v>281</v>
      </c>
      <c r="H20" s="222">
        <v>1</v>
      </c>
      <c r="I20" s="231">
        <v>1</v>
      </c>
      <c r="J20" s="233" t="s">
        <v>284</v>
      </c>
      <c r="K20" s="67"/>
    </row>
    <row r="21" spans="2:11" s="38" customFormat="1" ht="13.5" thickBot="1">
      <c r="B21" s="39"/>
      <c r="C21" s="218">
        <v>40586</v>
      </c>
      <c r="D21" s="136" t="s">
        <v>182</v>
      </c>
      <c r="E21" s="235">
        <v>100</v>
      </c>
      <c r="F21" s="232" t="s">
        <v>183</v>
      </c>
      <c r="G21" s="232" t="s">
        <v>184</v>
      </c>
      <c r="H21" s="222">
        <v>1</v>
      </c>
      <c r="I21" s="231">
        <v>1</v>
      </c>
      <c r="J21" s="233" t="s">
        <v>285</v>
      </c>
      <c r="K21" s="67"/>
    </row>
    <row r="22" spans="2:11" s="38" customFormat="1" ht="13.5" thickBot="1">
      <c r="B22" s="39"/>
      <c r="C22" s="234">
        <v>40586</v>
      </c>
      <c r="D22" s="136" t="s">
        <v>219</v>
      </c>
      <c r="E22" s="235">
        <v>72</v>
      </c>
      <c r="F22" s="225" t="s">
        <v>288</v>
      </c>
      <c r="G22" s="225" t="s">
        <v>286</v>
      </c>
      <c r="H22" s="222">
        <v>1</v>
      </c>
      <c r="I22" s="226">
        <v>1</v>
      </c>
      <c r="J22" s="227" t="s">
        <v>287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593</v>
      </c>
      <c r="E43" s="77">
        <f>SUM(E14:E42)</f>
        <v>676.8399999999999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3.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4.7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42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sqref="H10:H12 H7:H8 H1:H5 H14:H62 H65:H65536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5.00390625" style="0" customWidth="1"/>
    <col min="5" max="5" width="14.8515625" style="0" customWidth="1"/>
    <col min="6" max="6" width="36.281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6.281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40586</v>
      </c>
      <c r="D14" s="219" t="s">
        <v>155</v>
      </c>
      <c r="E14" s="220">
        <v>19</v>
      </c>
      <c r="F14" s="221" t="s">
        <v>273</v>
      </c>
      <c r="G14" s="221" t="s">
        <v>233</v>
      </c>
      <c r="H14" s="222">
        <v>1</v>
      </c>
      <c r="I14" s="223">
        <v>2</v>
      </c>
      <c r="J14" s="224" t="s">
        <v>289</v>
      </c>
      <c r="K14" s="67"/>
    </row>
    <row r="15" spans="2:11" s="38" customFormat="1" ht="13.5" thickBot="1">
      <c r="B15" s="39"/>
      <c r="C15" s="218">
        <v>40586</v>
      </c>
      <c r="D15" s="219" t="s">
        <v>155</v>
      </c>
      <c r="E15" s="220">
        <v>10</v>
      </c>
      <c r="F15" s="221" t="s">
        <v>273</v>
      </c>
      <c r="G15" s="221" t="s">
        <v>233</v>
      </c>
      <c r="H15" s="222">
        <v>1</v>
      </c>
      <c r="I15" s="223">
        <v>2</v>
      </c>
      <c r="J15" s="224" t="s">
        <v>290</v>
      </c>
      <c r="K15" s="67"/>
    </row>
    <row r="16" spans="2:11" s="38" customFormat="1" ht="13.5" thickBot="1">
      <c r="B16" s="39"/>
      <c r="C16" s="218">
        <v>40587</v>
      </c>
      <c r="D16" s="219" t="s">
        <v>155</v>
      </c>
      <c r="E16" s="235">
        <v>19</v>
      </c>
      <c r="F16" s="221" t="s">
        <v>273</v>
      </c>
      <c r="G16" s="221" t="s">
        <v>233</v>
      </c>
      <c r="H16" s="222">
        <v>1</v>
      </c>
      <c r="I16" s="223">
        <v>2</v>
      </c>
      <c r="J16" s="224" t="s">
        <v>291</v>
      </c>
      <c r="K16" s="67"/>
    </row>
    <row r="17" spans="2:11" s="38" customFormat="1" ht="13.5" thickBot="1">
      <c r="B17" s="39"/>
      <c r="C17" s="218">
        <v>40588</v>
      </c>
      <c r="D17" s="219" t="s">
        <v>155</v>
      </c>
      <c r="E17" s="235">
        <v>10</v>
      </c>
      <c r="F17" s="221" t="s">
        <v>273</v>
      </c>
      <c r="G17" s="221" t="s">
        <v>233</v>
      </c>
      <c r="H17" s="222">
        <v>1</v>
      </c>
      <c r="I17" s="223">
        <v>2</v>
      </c>
      <c r="J17" s="224" t="s">
        <v>292</v>
      </c>
      <c r="K17" s="67"/>
    </row>
    <row r="18" spans="2:11" s="38" customFormat="1" ht="13.5" thickBot="1">
      <c r="B18" s="39"/>
      <c r="C18" s="218">
        <v>40588</v>
      </c>
      <c r="D18" s="136" t="s">
        <v>182</v>
      </c>
      <c r="E18" s="235">
        <v>100</v>
      </c>
      <c r="F18" s="232" t="s">
        <v>183</v>
      </c>
      <c r="G18" s="232" t="s">
        <v>184</v>
      </c>
      <c r="H18" s="222">
        <v>1</v>
      </c>
      <c r="I18" s="231">
        <v>1</v>
      </c>
      <c r="J18" s="233" t="s">
        <v>293</v>
      </c>
      <c r="K18" s="67"/>
    </row>
    <row r="19" spans="2:11" s="38" customFormat="1" ht="13.5" thickBot="1">
      <c r="B19" s="39"/>
      <c r="C19" s="234">
        <v>40588</v>
      </c>
      <c r="D19" s="136" t="s">
        <v>294</v>
      </c>
      <c r="E19" s="235">
        <v>334</v>
      </c>
      <c r="F19" s="225" t="s">
        <v>167</v>
      </c>
      <c r="G19" s="225" t="s">
        <v>160</v>
      </c>
      <c r="H19" s="222">
        <v>1</v>
      </c>
      <c r="I19" s="226">
        <v>1</v>
      </c>
      <c r="J19" s="227" t="s">
        <v>295</v>
      </c>
      <c r="K19" s="67"/>
    </row>
    <row r="20" spans="2:11" s="38" customFormat="1" ht="13.5" thickBot="1">
      <c r="B20" s="39"/>
      <c r="C20" s="234">
        <v>40588</v>
      </c>
      <c r="D20" s="136" t="s">
        <v>296</v>
      </c>
      <c r="E20" s="235">
        <v>80</v>
      </c>
      <c r="F20" s="225" t="s">
        <v>167</v>
      </c>
      <c r="G20" s="225" t="s">
        <v>160</v>
      </c>
      <c r="H20" s="222">
        <v>1</v>
      </c>
      <c r="I20" s="226">
        <v>1</v>
      </c>
      <c r="J20" s="227" t="s">
        <v>297</v>
      </c>
      <c r="K20" s="67"/>
    </row>
    <row r="21" spans="2:11" s="38" customFormat="1" ht="13.5" thickBot="1">
      <c r="B21" s="39"/>
      <c r="C21" s="234">
        <v>40588</v>
      </c>
      <c r="D21" s="136" t="s">
        <v>298</v>
      </c>
      <c r="E21" s="235">
        <v>25</v>
      </c>
      <c r="F21" s="225" t="s">
        <v>167</v>
      </c>
      <c r="G21" s="225" t="s">
        <v>160</v>
      </c>
      <c r="H21" s="222">
        <v>1</v>
      </c>
      <c r="I21" s="226">
        <v>1</v>
      </c>
      <c r="J21" s="227" t="s">
        <v>299</v>
      </c>
      <c r="K21" s="67"/>
    </row>
    <row r="22" spans="2:11" s="38" customFormat="1" ht="13.5" thickBot="1">
      <c r="B22" s="39"/>
      <c r="C22" s="234">
        <v>40588</v>
      </c>
      <c r="D22" s="136" t="s">
        <v>166</v>
      </c>
      <c r="E22" s="235">
        <v>100</v>
      </c>
      <c r="F22" s="225" t="s">
        <v>300</v>
      </c>
      <c r="G22" s="225" t="s">
        <v>169</v>
      </c>
      <c r="H22" s="222">
        <v>1</v>
      </c>
      <c r="I22" s="226">
        <v>1</v>
      </c>
      <c r="J22" s="227" t="s">
        <v>301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594</v>
      </c>
      <c r="E43" s="77">
        <f>SUM(E14:E42)</f>
        <v>697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4.7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42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sqref="H65:H65536 H10:H12 H7:H8 H1:H5 H14:H62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65:I65536 I1:I5 I14:I63 I7:I11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B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6.57421875" style="0" customWidth="1"/>
    <col min="5" max="5" width="14.8515625" style="0" customWidth="1"/>
    <col min="6" max="6" width="37.0039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7.281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40588</v>
      </c>
      <c r="D14" s="219" t="s">
        <v>283</v>
      </c>
      <c r="E14" s="220">
        <v>350</v>
      </c>
      <c r="F14" s="221" t="s">
        <v>280</v>
      </c>
      <c r="G14" s="221" t="s">
        <v>281</v>
      </c>
      <c r="H14" s="222">
        <v>1</v>
      </c>
      <c r="I14" s="223">
        <v>1</v>
      </c>
      <c r="J14" s="224" t="s">
        <v>302</v>
      </c>
      <c r="K14" s="67"/>
    </row>
    <row r="15" spans="2:11" s="38" customFormat="1" ht="13.5" thickBot="1">
      <c r="B15" s="39"/>
      <c r="C15" s="218">
        <v>40588</v>
      </c>
      <c r="D15" s="219" t="s">
        <v>283</v>
      </c>
      <c r="E15" s="220">
        <v>110</v>
      </c>
      <c r="F15" s="221" t="s">
        <v>280</v>
      </c>
      <c r="G15" s="221" t="s">
        <v>281</v>
      </c>
      <c r="H15" s="222">
        <v>1</v>
      </c>
      <c r="I15" s="223">
        <v>1</v>
      </c>
      <c r="J15" s="224" t="s">
        <v>303</v>
      </c>
      <c r="K15" s="67"/>
    </row>
    <row r="16" spans="2:11" s="38" customFormat="1" ht="13.5" thickBot="1">
      <c r="B16" s="39"/>
      <c r="C16" s="218">
        <v>40588</v>
      </c>
      <c r="D16" s="219" t="s">
        <v>304</v>
      </c>
      <c r="E16" s="235">
        <v>7</v>
      </c>
      <c r="F16" s="221" t="s">
        <v>305</v>
      </c>
      <c r="G16" s="221" t="s">
        <v>306</v>
      </c>
      <c r="H16" s="222">
        <v>1</v>
      </c>
      <c r="I16" s="223">
        <v>2</v>
      </c>
      <c r="J16" s="224" t="s">
        <v>311</v>
      </c>
      <c r="K16" s="67"/>
    </row>
    <row r="17" spans="2:11" s="38" customFormat="1" ht="13.5" thickBot="1">
      <c r="B17" s="39"/>
      <c r="C17" s="218">
        <v>40589</v>
      </c>
      <c r="D17" s="219" t="s">
        <v>307</v>
      </c>
      <c r="E17" s="235">
        <v>5</v>
      </c>
      <c r="F17" s="221" t="s">
        <v>246</v>
      </c>
      <c r="G17" s="221" t="s">
        <v>247</v>
      </c>
      <c r="H17" s="222">
        <v>1</v>
      </c>
      <c r="I17" s="223">
        <v>2</v>
      </c>
      <c r="J17" s="224" t="s">
        <v>308</v>
      </c>
      <c r="K17" s="67"/>
    </row>
    <row r="18" spans="2:11" s="38" customFormat="1" ht="13.5" thickBot="1">
      <c r="B18" s="39"/>
      <c r="C18" s="218">
        <v>40589</v>
      </c>
      <c r="D18" s="136" t="s">
        <v>155</v>
      </c>
      <c r="E18" s="235">
        <v>17.5</v>
      </c>
      <c r="F18" s="232" t="s">
        <v>309</v>
      </c>
      <c r="G18" s="232" t="s">
        <v>310</v>
      </c>
      <c r="H18" s="222">
        <v>1</v>
      </c>
      <c r="I18" s="231">
        <v>2</v>
      </c>
      <c r="J18" s="233" t="s">
        <v>312</v>
      </c>
      <c r="K18" s="67"/>
    </row>
    <row r="19" spans="2:11" s="38" customFormat="1" ht="13.5" thickBot="1">
      <c r="B19" s="39"/>
      <c r="C19" s="218">
        <v>40589</v>
      </c>
      <c r="D19" s="219" t="s">
        <v>283</v>
      </c>
      <c r="E19" s="220">
        <v>70</v>
      </c>
      <c r="F19" s="221" t="s">
        <v>280</v>
      </c>
      <c r="G19" s="221" t="s">
        <v>281</v>
      </c>
      <c r="H19" s="222">
        <v>1</v>
      </c>
      <c r="I19" s="223">
        <v>1</v>
      </c>
      <c r="J19" s="224" t="s">
        <v>313</v>
      </c>
      <c r="K19" s="67"/>
    </row>
    <row r="20" spans="2:11" s="38" customFormat="1" ht="13.5" thickBot="1">
      <c r="B20" s="39"/>
      <c r="C20" s="218">
        <v>40589</v>
      </c>
      <c r="D20" s="136" t="s">
        <v>155</v>
      </c>
      <c r="E20" s="235">
        <v>4.9</v>
      </c>
      <c r="F20" s="225" t="s">
        <v>314</v>
      </c>
      <c r="G20" s="225" t="s">
        <v>315</v>
      </c>
      <c r="H20" s="222">
        <v>1</v>
      </c>
      <c r="I20" s="226">
        <v>1</v>
      </c>
      <c r="J20" s="227" t="s">
        <v>316</v>
      </c>
      <c r="K20" s="67"/>
    </row>
    <row r="21" spans="2:11" s="38" customFormat="1" ht="13.5" thickBot="1">
      <c r="B21" s="39"/>
      <c r="C21" s="218">
        <v>40589</v>
      </c>
      <c r="D21" s="136" t="s">
        <v>155</v>
      </c>
      <c r="E21" s="235">
        <v>28.2</v>
      </c>
      <c r="F21" s="225" t="s">
        <v>314</v>
      </c>
      <c r="G21" s="225" t="s">
        <v>315</v>
      </c>
      <c r="H21" s="222">
        <v>1</v>
      </c>
      <c r="I21" s="226">
        <v>1</v>
      </c>
      <c r="J21" s="227" t="s">
        <v>317</v>
      </c>
      <c r="K21" s="67"/>
    </row>
    <row r="22" spans="2:11" s="38" customFormat="1" ht="13.5" thickBot="1">
      <c r="B22" s="39"/>
      <c r="C22" s="218">
        <v>40589</v>
      </c>
      <c r="D22" s="219" t="s">
        <v>283</v>
      </c>
      <c r="E22" s="235">
        <v>100</v>
      </c>
      <c r="F22" s="221" t="s">
        <v>280</v>
      </c>
      <c r="G22" s="221" t="s">
        <v>281</v>
      </c>
      <c r="H22" s="222">
        <v>1</v>
      </c>
      <c r="I22" s="223">
        <v>1</v>
      </c>
      <c r="J22" s="224" t="s">
        <v>318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595</v>
      </c>
      <c r="E43" s="77">
        <f>SUM(E14:E42)</f>
        <v>692.6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126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126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126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126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5.75" customHeight="1">
      <c r="B63" s="126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6.25" customHeight="1">
      <c r="B64" s="126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126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126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126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126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126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sqref="H10:H12 H7:H8 H1:H5 H14:H62 H65:H65536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6.57421875" style="0" customWidth="1"/>
    <col min="5" max="5" width="14.8515625" style="0" customWidth="1"/>
    <col min="6" max="6" width="38.14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7.574218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34">
        <v>40590</v>
      </c>
      <c r="D14" s="136" t="s">
        <v>166</v>
      </c>
      <c r="E14" s="235">
        <v>100</v>
      </c>
      <c r="F14" s="225" t="s">
        <v>300</v>
      </c>
      <c r="G14" s="225" t="s">
        <v>169</v>
      </c>
      <c r="H14" s="222">
        <v>1</v>
      </c>
      <c r="I14" s="226">
        <v>1</v>
      </c>
      <c r="J14" s="227" t="s">
        <v>319</v>
      </c>
      <c r="K14" s="67"/>
    </row>
    <row r="15" spans="2:11" s="38" customFormat="1" ht="13.5" thickBot="1">
      <c r="B15" s="39"/>
      <c r="C15" s="234">
        <v>40590</v>
      </c>
      <c r="D15" s="136" t="s">
        <v>320</v>
      </c>
      <c r="E15" s="235">
        <v>1520</v>
      </c>
      <c r="F15" s="225" t="s">
        <v>167</v>
      </c>
      <c r="G15" s="225" t="s">
        <v>160</v>
      </c>
      <c r="H15" s="222">
        <v>1</v>
      </c>
      <c r="I15" s="226">
        <v>1</v>
      </c>
      <c r="J15" s="227" t="s">
        <v>321</v>
      </c>
      <c r="K15" s="67"/>
    </row>
    <row r="16" spans="2:11" s="38" customFormat="1" ht="13.5" thickBot="1">
      <c r="B16" s="39"/>
      <c r="C16" s="234">
        <v>40590</v>
      </c>
      <c r="D16" s="219" t="s">
        <v>322</v>
      </c>
      <c r="E16" s="235">
        <v>89</v>
      </c>
      <c r="F16" s="221" t="s">
        <v>323</v>
      </c>
      <c r="G16" s="221" t="s">
        <v>324</v>
      </c>
      <c r="H16" s="222">
        <v>1</v>
      </c>
      <c r="I16" s="223">
        <v>1</v>
      </c>
      <c r="J16" s="224" t="s">
        <v>325</v>
      </c>
      <c r="K16" s="67"/>
    </row>
    <row r="17" spans="2:11" s="38" customFormat="1" ht="13.5" thickBot="1">
      <c r="B17" s="39"/>
      <c r="C17" s="234">
        <v>40590</v>
      </c>
      <c r="D17" s="219" t="s">
        <v>155</v>
      </c>
      <c r="E17" s="235">
        <v>22</v>
      </c>
      <c r="F17" s="221" t="s">
        <v>326</v>
      </c>
      <c r="G17" s="221" t="s">
        <v>327</v>
      </c>
      <c r="H17" s="222">
        <v>1</v>
      </c>
      <c r="I17" s="223">
        <v>2</v>
      </c>
      <c r="J17" s="224" t="s">
        <v>328</v>
      </c>
      <c r="K17" s="67"/>
    </row>
    <row r="18" spans="2:11" s="38" customFormat="1" ht="13.5" thickBot="1">
      <c r="B18" s="39"/>
      <c r="C18" s="234">
        <v>40590</v>
      </c>
      <c r="D18" s="136" t="s">
        <v>155</v>
      </c>
      <c r="E18" s="235">
        <v>38.5</v>
      </c>
      <c r="F18" s="232" t="s">
        <v>329</v>
      </c>
      <c r="G18" s="232" t="s">
        <v>330</v>
      </c>
      <c r="H18" s="222">
        <v>1</v>
      </c>
      <c r="I18" s="231">
        <v>2</v>
      </c>
      <c r="J18" s="233" t="s">
        <v>331</v>
      </c>
      <c r="K18" s="67"/>
    </row>
    <row r="19" spans="2:11" s="38" customFormat="1" ht="13.5" thickBot="1">
      <c r="B19" s="39"/>
      <c r="C19" s="234">
        <v>40590</v>
      </c>
      <c r="D19" s="136" t="s">
        <v>155</v>
      </c>
      <c r="E19" s="235">
        <v>6.9</v>
      </c>
      <c r="F19" s="232" t="s">
        <v>329</v>
      </c>
      <c r="G19" s="232" t="s">
        <v>330</v>
      </c>
      <c r="H19" s="222">
        <v>1</v>
      </c>
      <c r="I19" s="231">
        <v>2</v>
      </c>
      <c r="J19" s="233" t="s">
        <v>332</v>
      </c>
      <c r="K19" s="67"/>
    </row>
    <row r="20" spans="2:11" s="38" customFormat="1" ht="13.5" thickBot="1">
      <c r="B20" s="39"/>
      <c r="C20" s="234">
        <v>40590</v>
      </c>
      <c r="D20" s="136" t="s">
        <v>166</v>
      </c>
      <c r="E20" s="235">
        <v>100</v>
      </c>
      <c r="F20" s="225" t="s">
        <v>333</v>
      </c>
      <c r="G20" s="225" t="s">
        <v>334</v>
      </c>
      <c r="H20" s="222">
        <v>1</v>
      </c>
      <c r="I20" s="226">
        <v>1</v>
      </c>
      <c r="J20" s="227" t="s">
        <v>335</v>
      </c>
      <c r="K20" s="67"/>
    </row>
    <row r="21" spans="2:11" s="38" customFormat="1" ht="13.5" thickBot="1">
      <c r="B21" s="39"/>
      <c r="C21" s="234">
        <v>40591</v>
      </c>
      <c r="D21" s="219" t="s">
        <v>336</v>
      </c>
      <c r="E21" s="235">
        <v>140</v>
      </c>
      <c r="F21" s="221" t="s">
        <v>280</v>
      </c>
      <c r="G21" s="221" t="s">
        <v>281</v>
      </c>
      <c r="H21" s="222">
        <v>1</v>
      </c>
      <c r="I21" s="223">
        <v>1</v>
      </c>
      <c r="J21" s="224" t="s">
        <v>337</v>
      </c>
      <c r="K21" s="67"/>
    </row>
    <row r="22" spans="2:11" s="38" customFormat="1" ht="13.5" thickBot="1">
      <c r="B22" s="39"/>
      <c r="C22" s="234">
        <v>40591</v>
      </c>
      <c r="D22" s="136" t="s">
        <v>339</v>
      </c>
      <c r="E22" s="235">
        <v>46</v>
      </c>
      <c r="F22" s="225" t="s">
        <v>338</v>
      </c>
      <c r="G22" s="225" t="s">
        <v>217</v>
      </c>
      <c r="H22" s="222">
        <v>1</v>
      </c>
      <c r="I22" s="226">
        <v>1</v>
      </c>
      <c r="J22" s="227" t="s">
        <v>340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596</v>
      </c>
      <c r="E43" s="77">
        <f>SUM(E14:E42)</f>
        <v>2062.4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6.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6.2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sqref="H10:H12 H7:H8 H1:H5 H14:H62 H65:H65536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6.28125" style="0" customWidth="1"/>
    <col min="5" max="5" width="14.8515625" style="0" customWidth="1"/>
    <col min="6" max="6" width="37.5742187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8.003906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40592</v>
      </c>
      <c r="D14" s="219" t="s">
        <v>341</v>
      </c>
      <c r="E14" s="220">
        <v>960</v>
      </c>
      <c r="F14" s="221" t="s">
        <v>342</v>
      </c>
      <c r="G14" s="221" t="s">
        <v>343</v>
      </c>
      <c r="H14" s="222">
        <v>1</v>
      </c>
      <c r="I14" s="223">
        <v>1</v>
      </c>
      <c r="J14" s="224" t="s">
        <v>344</v>
      </c>
      <c r="K14" s="67"/>
    </row>
    <row r="15" spans="2:11" s="38" customFormat="1" ht="13.5" thickBot="1">
      <c r="B15" s="39"/>
      <c r="C15" s="218">
        <v>40593</v>
      </c>
      <c r="D15" s="219" t="s">
        <v>155</v>
      </c>
      <c r="E15" s="220">
        <v>8</v>
      </c>
      <c r="F15" s="221" t="s">
        <v>156</v>
      </c>
      <c r="G15" s="221" t="s">
        <v>157</v>
      </c>
      <c r="H15" s="222">
        <v>1</v>
      </c>
      <c r="I15" s="223">
        <v>1</v>
      </c>
      <c r="J15" s="224" t="s">
        <v>345</v>
      </c>
      <c r="K15" s="67"/>
    </row>
    <row r="16" spans="2:11" s="38" customFormat="1" ht="13.5" thickBot="1">
      <c r="B16" s="39"/>
      <c r="C16" s="218">
        <v>40593</v>
      </c>
      <c r="D16" s="219" t="s">
        <v>346</v>
      </c>
      <c r="E16" s="235">
        <v>251</v>
      </c>
      <c r="F16" s="221" t="s">
        <v>347</v>
      </c>
      <c r="G16" s="221" t="s">
        <v>348</v>
      </c>
      <c r="H16" s="222">
        <v>1</v>
      </c>
      <c r="I16" s="223">
        <v>1</v>
      </c>
      <c r="J16" s="224" t="s">
        <v>349</v>
      </c>
      <c r="K16" s="67"/>
    </row>
    <row r="17" spans="2:11" s="38" customFormat="1" ht="13.5" thickBot="1">
      <c r="B17" s="39"/>
      <c r="C17" s="218">
        <v>40594</v>
      </c>
      <c r="D17" s="219" t="s">
        <v>350</v>
      </c>
      <c r="E17" s="235">
        <v>18.5</v>
      </c>
      <c r="F17" s="221" t="s">
        <v>351</v>
      </c>
      <c r="G17" s="221" t="s">
        <v>352</v>
      </c>
      <c r="H17" s="222">
        <v>1</v>
      </c>
      <c r="I17" s="223">
        <v>2</v>
      </c>
      <c r="J17" s="224" t="s">
        <v>353</v>
      </c>
      <c r="K17" s="67"/>
    </row>
    <row r="18" spans="2:11" s="38" customFormat="1" ht="13.5" thickBot="1">
      <c r="B18" s="39"/>
      <c r="C18" s="218">
        <v>40594</v>
      </c>
      <c r="D18" s="136" t="s">
        <v>350</v>
      </c>
      <c r="E18" s="235">
        <v>30</v>
      </c>
      <c r="F18" s="221" t="s">
        <v>351</v>
      </c>
      <c r="G18" s="221" t="s">
        <v>352</v>
      </c>
      <c r="H18" s="222">
        <v>1</v>
      </c>
      <c r="I18" s="231">
        <v>2</v>
      </c>
      <c r="J18" s="233" t="s">
        <v>354</v>
      </c>
      <c r="K18" s="67"/>
    </row>
    <row r="19" spans="2:11" s="38" customFormat="1" ht="13.5" thickBot="1">
      <c r="B19" s="39"/>
      <c r="C19" s="218">
        <v>40595</v>
      </c>
      <c r="D19" s="219" t="s">
        <v>155</v>
      </c>
      <c r="E19" s="220">
        <v>8</v>
      </c>
      <c r="F19" s="221" t="s">
        <v>156</v>
      </c>
      <c r="G19" s="221" t="s">
        <v>157</v>
      </c>
      <c r="H19" s="222">
        <v>1</v>
      </c>
      <c r="I19" s="223">
        <v>1</v>
      </c>
      <c r="J19" s="224" t="s">
        <v>355</v>
      </c>
      <c r="K19" s="67"/>
    </row>
    <row r="20" spans="2:11" s="38" customFormat="1" ht="13.5" thickBot="1">
      <c r="B20" s="39"/>
      <c r="C20" s="218">
        <v>40595</v>
      </c>
      <c r="D20" s="136" t="s">
        <v>356</v>
      </c>
      <c r="E20" s="235">
        <v>80</v>
      </c>
      <c r="F20" s="225" t="s">
        <v>357</v>
      </c>
      <c r="G20" s="225" t="s">
        <v>358</v>
      </c>
      <c r="H20" s="222">
        <v>1</v>
      </c>
      <c r="I20" s="226">
        <v>1</v>
      </c>
      <c r="J20" s="227" t="s">
        <v>359</v>
      </c>
      <c r="K20" s="67"/>
    </row>
    <row r="21" spans="2:11" s="38" customFormat="1" ht="13.5" thickBot="1">
      <c r="B21" s="39"/>
      <c r="C21" s="218">
        <v>40595</v>
      </c>
      <c r="D21" s="136" t="s">
        <v>182</v>
      </c>
      <c r="E21" s="235">
        <v>100</v>
      </c>
      <c r="F21" s="232" t="s">
        <v>183</v>
      </c>
      <c r="G21" s="232" t="s">
        <v>184</v>
      </c>
      <c r="H21" s="222">
        <v>1</v>
      </c>
      <c r="I21" s="231">
        <v>1</v>
      </c>
      <c r="J21" s="233" t="s">
        <v>360</v>
      </c>
      <c r="K21" s="67"/>
    </row>
    <row r="22" spans="2:11" s="38" customFormat="1" ht="13.5" thickBot="1">
      <c r="B22" s="39"/>
      <c r="C22" s="218">
        <v>40596</v>
      </c>
      <c r="D22" s="136" t="s">
        <v>166</v>
      </c>
      <c r="E22" s="235">
        <v>100</v>
      </c>
      <c r="F22" s="225" t="s">
        <v>300</v>
      </c>
      <c r="G22" s="225" t="s">
        <v>169</v>
      </c>
      <c r="H22" s="222">
        <v>1</v>
      </c>
      <c r="I22" s="226">
        <v>1</v>
      </c>
      <c r="J22" s="227" t="s">
        <v>361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597</v>
      </c>
      <c r="E43" s="77">
        <f>SUM(E14:E42)</f>
        <v>1555.5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5.7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6.2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sqref="H10:H12 H7:H8 H1:H5 H14:H62 H65:H65536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8.28125" style="0" customWidth="1"/>
    <col min="5" max="5" width="14.8515625" style="0" customWidth="1"/>
    <col min="6" max="6" width="38.14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7.574218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40596</v>
      </c>
      <c r="D14" s="219" t="s">
        <v>362</v>
      </c>
      <c r="E14" s="220">
        <v>130</v>
      </c>
      <c r="F14" s="221" t="s">
        <v>363</v>
      </c>
      <c r="G14" s="221" t="s">
        <v>364</v>
      </c>
      <c r="H14" s="222">
        <v>1</v>
      </c>
      <c r="I14" s="223">
        <v>1</v>
      </c>
      <c r="J14" s="224" t="s">
        <v>365</v>
      </c>
      <c r="K14" s="67"/>
    </row>
    <row r="15" spans="2:11" s="38" customFormat="1" ht="13.5" thickBot="1">
      <c r="B15" s="39"/>
      <c r="C15" s="218">
        <v>40597</v>
      </c>
      <c r="D15" s="136" t="s">
        <v>182</v>
      </c>
      <c r="E15" s="235">
        <v>100</v>
      </c>
      <c r="F15" s="232" t="s">
        <v>183</v>
      </c>
      <c r="G15" s="232" t="s">
        <v>184</v>
      </c>
      <c r="H15" s="222">
        <v>1</v>
      </c>
      <c r="I15" s="231">
        <v>1</v>
      </c>
      <c r="J15" s="233" t="s">
        <v>366</v>
      </c>
      <c r="K15" s="67"/>
    </row>
    <row r="16" spans="2:11" s="38" customFormat="1" ht="13.5" thickBot="1">
      <c r="B16" s="39"/>
      <c r="C16" s="218">
        <v>40598</v>
      </c>
      <c r="D16" s="219" t="s">
        <v>362</v>
      </c>
      <c r="E16" s="220">
        <v>102</v>
      </c>
      <c r="F16" s="221" t="s">
        <v>363</v>
      </c>
      <c r="G16" s="221" t="s">
        <v>364</v>
      </c>
      <c r="H16" s="222">
        <v>1</v>
      </c>
      <c r="I16" s="223">
        <v>1</v>
      </c>
      <c r="J16" s="224" t="s">
        <v>367</v>
      </c>
      <c r="K16" s="67"/>
    </row>
    <row r="17" spans="2:11" s="38" customFormat="1" ht="13.5" thickBot="1">
      <c r="B17" s="39"/>
      <c r="C17" s="218">
        <v>40599</v>
      </c>
      <c r="D17" s="219" t="s">
        <v>369</v>
      </c>
      <c r="E17" s="235">
        <v>50</v>
      </c>
      <c r="F17" s="221" t="s">
        <v>368</v>
      </c>
      <c r="G17" s="221" t="s">
        <v>370</v>
      </c>
      <c r="H17" s="222">
        <v>1</v>
      </c>
      <c r="I17" s="223">
        <v>1</v>
      </c>
      <c r="J17" s="224" t="s">
        <v>371</v>
      </c>
      <c r="K17" s="67"/>
    </row>
    <row r="18" spans="2:11" s="38" customFormat="1" ht="13.5" thickBot="1">
      <c r="B18" s="39"/>
      <c r="C18" s="218">
        <v>40599</v>
      </c>
      <c r="D18" s="136" t="s">
        <v>372</v>
      </c>
      <c r="E18" s="235">
        <v>12</v>
      </c>
      <c r="F18" s="221" t="s">
        <v>373</v>
      </c>
      <c r="G18" s="221" t="s">
        <v>374</v>
      </c>
      <c r="H18" s="222">
        <v>1</v>
      </c>
      <c r="I18" s="231">
        <v>2</v>
      </c>
      <c r="J18" s="233" t="s">
        <v>375</v>
      </c>
      <c r="K18" s="67"/>
    </row>
    <row r="19" spans="2:11" s="38" customFormat="1" ht="13.5" thickBot="1">
      <c r="B19" s="39"/>
      <c r="C19" s="218">
        <v>40599</v>
      </c>
      <c r="D19" s="219" t="s">
        <v>346</v>
      </c>
      <c r="E19" s="220">
        <v>50</v>
      </c>
      <c r="F19" s="221" t="s">
        <v>376</v>
      </c>
      <c r="G19" s="221" t="s">
        <v>377</v>
      </c>
      <c r="H19" s="222">
        <v>1</v>
      </c>
      <c r="I19" s="223">
        <v>2</v>
      </c>
      <c r="J19" s="224" t="s">
        <v>378</v>
      </c>
      <c r="K19" s="67"/>
    </row>
    <row r="20" spans="2:11" s="38" customFormat="1" ht="13.5" thickBot="1">
      <c r="B20" s="39"/>
      <c r="C20" s="218">
        <v>40599</v>
      </c>
      <c r="D20" s="136" t="s">
        <v>379</v>
      </c>
      <c r="E20" s="235">
        <v>45</v>
      </c>
      <c r="F20" s="225" t="s">
        <v>382</v>
      </c>
      <c r="G20" s="225" t="s">
        <v>380</v>
      </c>
      <c r="H20" s="222">
        <v>1</v>
      </c>
      <c r="I20" s="226">
        <v>2</v>
      </c>
      <c r="J20" s="227" t="s">
        <v>381</v>
      </c>
      <c r="K20" s="67"/>
    </row>
    <row r="21" spans="2:11" s="38" customFormat="1" ht="13.5" thickBot="1">
      <c r="B21" s="39"/>
      <c r="C21" s="218">
        <v>40600</v>
      </c>
      <c r="D21" s="136" t="s">
        <v>182</v>
      </c>
      <c r="E21" s="235">
        <v>100</v>
      </c>
      <c r="F21" s="232" t="s">
        <v>183</v>
      </c>
      <c r="G21" s="232" t="s">
        <v>184</v>
      </c>
      <c r="H21" s="222">
        <v>1</v>
      </c>
      <c r="I21" s="231">
        <v>1</v>
      </c>
      <c r="J21" s="233" t="s">
        <v>383</v>
      </c>
      <c r="K21" s="67"/>
    </row>
    <row r="22" spans="2:11" s="38" customFormat="1" ht="13.5" thickBot="1">
      <c r="B22" s="39"/>
      <c r="C22" s="218">
        <v>40600</v>
      </c>
      <c r="D22" s="136" t="s">
        <v>155</v>
      </c>
      <c r="E22" s="235">
        <v>39</v>
      </c>
      <c r="F22" s="225" t="s">
        <v>384</v>
      </c>
      <c r="G22" s="225" t="s">
        <v>385</v>
      </c>
      <c r="H22" s="222">
        <v>1</v>
      </c>
      <c r="I22" s="226">
        <v>1</v>
      </c>
      <c r="J22" s="227" t="s">
        <v>386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598</v>
      </c>
      <c r="E43" s="77">
        <f>SUM(E14:E42)</f>
        <v>628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4.2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3.2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sqref="H65:H65536 H10:H12 H7:H8 H1:H5 H14:H62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65:I65536 I1:I5 I14:I63 I7:I11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3.8515625" style="0" customWidth="1"/>
    <col min="5" max="5" width="14.8515625" style="0" customWidth="1"/>
    <col min="6" max="6" width="37.0039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7.4218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40601</v>
      </c>
      <c r="D14" s="219" t="s">
        <v>155</v>
      </c>
      <c r="E14" s="220">
        <v>9</v>
      </c>
      <c r="F14" s="221" t="s">
        <v>387</v>
      </c>
      <c r="G14" s="221" t="s">
        <v>231</v>
      </c>
      <c r="H14" s="222">
        <v>1</v>
      </c>
      <c r="I14" s="223">
        <v>1</v>
      </c>
      <c r="J14" s="224" t="s">
        <v>388</v>
      </c>
      <c r="K14" s="67"/>
    </row>
    <row r="15" spans="2:11" s="38" customFormat="1" ht="13.5" thickBot="1">
      <c r="B15" s="39"/>
      <c r="C15" s="218">
        <v>40602</v>
      </c>
      <c r="D15" s="219" t="s">
        <v>155</v>
      </c>
      <c r="E15" s="220">
        <v>12.5</v>
      </c>
      <c r="F15" s="221" t="s">
        <v>156</v>
      </c>
      <c r="G15" s="221" t="s">
        <v>157</v>
      </c>
      <c r="H15" s="222">
        <v>1</v>
      </c>
      <c r="I15" s="223">
        <v>1</v>
      </c>
      <c r="J15" s="224" t="s">
        <v>389</v>
      </c>
      <c r="K15" s="67"/>
    </row>
    <row r="16" spans="2:11" s="38" customFormat="1" ht="13.5" thickBot="1">
      <c r="B16" s="39"/>
      <c r="C16" s="218">
        <v>40602</v>
      </c>
      <c r="D16" s="219" t="s">
        <v>182</v>
      </c>
      <c r="E16" s="235">
        <v>10</v>
      </c>
      <c r="F16" s="221" t="s">
        <v>390</v>
      </c>
      <c r="G16" s="221" t="s">
        <v>391</v>
      </c>
      <c r="H16" s="222">
        <v>1</v>
      </c>
      <c r="I16" s="223">
        <v>2</v>
      </c>
      <c r="J16" s="224" t="s">
        <v>392</v>
      </c>
      <c r="K16" s="67"/>
    </row>
    <row r="17" spans="2:11" s="38" customFormat="1" ht="13.5" thickBot="1">
      <c r="B17" s="39"/>
      <c r="C17" s="218">
        <v>40603</v>
      </c>
      <c r="D17" s="219" t="s">
        <v>393</v>
      </c>
      <c r="E17" s="235">
        <v>70</v>
      </c>
      <c r="F17" s="221" t="s">
        <v>394</v>
      </c>
      <c r="G17" s="221" t="s">
        <v>395</v>
      </c>
      <c r="H17" s="222">
        <v>1</v>
      </c>
      <c r="I17" s="223">
        <v>1</v>
      </c>
      <c r="J17" s="224" t="s">
        <v>396</v>
      </c>
      <c r="K17" s="67"/>
    </row>
    <row r="18" spans="2:11" s="38" customFormat="1" ht="13.5" thickBot="1">
      <c r="B18" s="39"/>
      <c r="C18" s="218">
        <v>40603</v>
      </c>
      <c r="D18" s="136" t="s">
        <v>397</v>
      </c>
      <c r="E18" s="235">
        <v>120</v>
      </c>
      <c r="F18" s="221" t="s">
        <v>398</v>
      </c>
      <c r="G18" s="221" t="s">
        <v>399</v>
      </c>
      <c r="H18" s="222">
        <v>1</v>
      </c>
      <c r="I18" s="231">
        <v>2</v>
      </c>
      <c r="J18" s="233" t="s">
        <v>400</v>
      </c>
      <c r="K18" s="67"/>
    </row>
    <row r="19" spans="2:11" s="38" customFormat="1" ht="13.5" thickBot="1">
      <c r="B19" s="39"/>
      <c r="C19" s="218">
        <v>40603</v>
      </c>
      <c r="D19" s="136" t="s">
        <v>397</v>
      </c>
      <c r="E19" s="235">
        <v>120</v>
      </c>
      <c r="F19" s="221" t="s">
        <v>398</v>
      </c>
      <c r="G19" s="221" t="s">
        <v>399</v>
      </c>
      <c r="H19" s="222">
        <v>1</v>
      </c>
      <c r="I19" s="231">
        <v>2</v>
      </c>
      <c r="J19" s="233" t="s">
        <v>401</v>
      </c>
      <c r="K19" s="67"/>
    </row>
    <row r="20" spans="2:11" s="38" customFormat="1" ht="13.5" thickBot="1">
      <c r="B20" s="39"/>
      <c r="C20" s="218">
        <v>40604</v>
      </c>
      <c r="D20" s="136" t="s">
        <v>402</v>
      </c>
      <c r="E20" s="235">
        <v>5</v>
      </c>
      <c r="F20" s="225" t="s">
        <v>403</v>
      </c>
      <c r="G20" s="225" t="s">
        <v>404</v>
      </c>
      <c r="H20" s="222">
        <v>1</v>
      </c>
      <c r="I20" s="226">
        <v>2</v>
      </c>
      <c r="J20" s="227" t="s">
        <v>405</v>
      </c>
      <c r="K20" s="67"/>
    </row>
    <row r="21" spans="2:11" s="38" customFormat="1" ht="13.5" thickBot="1">
      <c r="B21" s="39"/>
      <c r="C21" s="218">
        <v>40604</v>
      </c>
      <c r="D21" s="136" t="s">
        <v>402</v>
      </c>
      <c r="E21" s="235">
        <v>100</v>
      </c>
      <c r="F21" s="232" t="s">
        <v>406</v>
      </c>
      <c r="G21" s="232" t="s">
        <v>407</v>
      </c>
      <c r="H21" s="222"/>
      <c r="I21" s="231">
        <v>1</v>
      </c>
      <c r="J21" s="233" t="s">
        <v>408</v>
      </c>
      <c r="K21" s="67"/>
    </row>
    <row r="22" spans="2:11" s="38" customFormat="1" ht="13.5" thickBot="1">
      <c r="B22" s="39"/>
      <c r="C22" s="218">
        <v>40606</v>
      </c>
      <c r="D22" s="136" t="s">
        <v>409</v>
      </c>
      <c r="E22" s="235">
        <v>27.1</v>
      </c>
      <c r="F22" s="225" t="s">
        <v>410</v>
      </c>
      <c r="G22" s="225" t="s">
        <v>411</v>
      </c>
      <c r="H22" s="222">
        <v>1</v>
      </c>
      <c r="I22" s="226">
        <v>1</v>
      </c>
      <c r="J22" s="227" t="s">
        <v>412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599</v>
      </c>
      <c r="E43" s="77">
        <f>SUM(E14:E42)</f>
        <v>473.6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126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126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126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126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2.75" customHeight="1">
      <c r="B63" s="126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5.5" customHeight="1">
      <c r="B64" s="126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126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126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126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126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126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sqref="H65:H65536 H10:H12 H7:H8 H1:H5 H14:H62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65:I65536 I1:I5 I14:I63 I7:I11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6.00390625" style="0" customWidth="1"/>
    <col min="5" max="5" width="14.8515625" style="0" customWidth="1"/>
    <col min="6" max="6" width="37.5742187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7.4218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40606</v>
      </c>
      <c r="D14" s="136" t="s">
        <v>175</v>
      </c>
      <c r="E14" s="235">
        <v>10</v>
      </c>
      <c r="F14" s="232" t="s">
        <v>246</v>
      </c>
      <c r="G14" s="232" t="s">
        <v>247</v>
      </c>
      <c r="H14" s="222">
        <v>1</v>
      </c>
      <c r="I14" s="231">
        <v>1</v>
      </c>
      <c r="J14" s="233" t="s">
        <v>413</v>
      </c>
      <c r="K14" s="67"/>
    </row>
    <row r="15" spans="2:11" s="38" customFormat="1" ht="13.5" thickBot="1">
      <c r="B15" s="39"/>
      <c r="C15" s="218">
        <v>40606</v>
      </c>
      <c r="D15" s="219" t="s">
        <v>414</v>
      </c>
      <c r="E15" s="220">
        <v>15</v>
      </c>
      <c r="F15" s="221" t="s">
        <v>415</v>
      </c>
      <c r="G15" s="221" t="s">
        <v>416</v>
      </c>
      <c r="H15" s="222">
        <v>1</v>
      </c>
      <c r="I15" s="223">
        <v>1</v>
      </c>
      <c r="J15" s="224" t="s">
        <v>417</v>
      </c>
      <c r="K15" s="67"/>
    </row>
    <row r="16" spans="2:11" s="38" customFormat="1" ht="13.5" thickBot="1">
      <c r="B16" s="39"/>
      <c r="C16" s="218">
        <v>40606</v>
      </c>
      <c r="D16" s="219" t="s">
        <v>418</v>
      </c>
      <c r="E16" s="235">
        <v>15</v>
      </c>
      <c r="F16" s="221" t="s">
        <v>419</v>
      </c>
      <c r="G16" s="221" t="s">
        <v>420</v>
      </c>
      <c r="H16" s="222">
        <v>1</v>
      </c>
      <c r="I16" s="223">
        <v>2</v>
      </c>
      <c r="J16" s="224" t="s">
        <v>421</v>
      </c>
      <c r="K16" s="67"/>
    </row>
    <row r="17" spans="2:11" s="38" customFormat="1" ht="13.5" thickBot="1">
      <c r="B17" s="39"/>
      <c r="C17" s="218">
        <v>40606</v>
      </c>
      <c r="D17" s="219" t="s">
        <v>362</v>
      </c>
      <c r="E17" s="235">
        <v>87.5</v>
      </c>
      <c r="F17" s="221" t="s">
        <v>422</v>
      </c>
      <c r="G17" s="221" t="s">
        <v>423</v>
      </c>
      <c r="H17" s="222">
        <v>1</v>
      </c>
      <c r="I17" s="223">
        <v>1</v>
      </c>
      <c r="J17" s="224" t="s">
        <v>424</v>
      </c>
      <c r="K17" s="67"/>
    </row>
    <row r="18" spans="2:11" s="38" customFormat="1" ht="13.5" thickBot="1">
      <c r="B18" s="39"/>
      <c r="C18" s="218">
        <v>40607</v>
      </c>
      <c r="D18" s="219" t="s">
        <v>362</v>
      </c>
      <c r="E18" s="235">
        <v>21</v>
      </c>
      <c r="F18" s="221" t="s">
        <v>425</v>
      </c>
      <c r="G18" s="221" t="s">
        <v>426</v>
      </c>
      <c r="H18" s="222">
        <v>1</v>
      </c>
      <c r="I18" s="231">
        <v>2</v>
      </c>
      <c r="J18" s="233" t="s">
        <v>427</v>
      </c>
      <c r="K18" s="67"/>
    </row>
    <row r="19" spans="2:11" s="38" customFormat="1" ht="13.5" thickBot="1">
      <c r="B19" s="39"/>
      <c r="C19" s="218">
        <v>40607</v>
      </c>
      <c r="D19" s="219" t="s">
        <v>362</v>
      </c>
      <c r="E19" s="220">
        <v>7</v>
      </c>
      <c r="F19" s="221" t="s">
        <v>428</v>
      </c>
      <c r="G19" s="221" t="s">
        <v>429</v>
      </c>
      <c r="H19" s="222">
        <v>1</v>
      </c>
      <c r="I19" s="223">
        <v>2</v>
      </c>
      <c r="J19" s="224" t="s">
        <v>430</v>
      </c>
      <c r="K19" s="67"/>
    </row>
    <row r="20" spans="2:11" s="38" customFormat="1" ht="13.5" thickBot="1">
      <c r="B20" s="39"/>
      <c r="C20" s="218">
        <v>40607</v>
      </c>
      <c r="D20" s="136" t="s">
        <v>431</v>
      </c>
      <c r="E20" s="235">
        <v>57</v>
      </c>
      <c r="F20" s="225" t="s">
        <v>432</v>
      </c>
      <c r="G20" s="225" t="s">
        <v>433</v>
      </c>
      <c r="H20" s="222">
        <v>1</v>
      </c>
      <c r="I20" s="226">
        <v>2</v>
      </c>
      <c r="J20" s="227" t="s">
        <v>434</v>
      </c>
      <c r="K20" s="67"/>
    </row>
    <row r="21" spans="2:11" s="38" customFormat="1" ht="13.5" thickBot="1">
      <c r="B21" s="39"/>
      <c r="C21" s="218">
        <v>40607</v>
      </c>
      <c r="D21" s="136" t="s">
        <v>435</v>
      </c>
      <c r="E21" s="235">
        <v>12</v>
      </c>
      <c r="F21" s="232" t="s">
        <v>436</v>
      </c>
      <c r="G21" s="232" t="s">
        <v>437</v>
      </c>
      <c r="H21" s="222">
        <v>1</v>
      </c>
      <c r="I21" s="231">
        <v>1</v>
      </c>
      <c r="J21" s="233" t="s">
        <v>438</v>
      </c>
      <c r="K21" s="67"/>
    </row>
    <row r="22" spans="2:11" s="38" customFormat="1" ht="13.5" thickBot="1">
      <c r="B22" s="39"/>
      <c r="C22" s="218">
        <v>40607</v>
      </c>
      <c r="D22" s="136" t="s">
        <v>439</v>
      </c>
      <c r="E22" s="235">
        <v>18</v>
      </c>
      <c r="F22" s="225" t="s">
        <v>440</v>
      </c>
      <c r="G22" s="225" t="s">
        <v>441</v>
      </c>
      <c r="H22" s="222">
        <v>1</v>
      </c>
      <c r="I22" s="226">
        <v>2</v>
      </c>
      <c r="J22" s="227" t="s">
        <v>442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600</v>
      </c>
      <c r="E43" s="77">
        <f>SUM(E14:E42)</f>
        <v>242.5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2.7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5.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sqref="H65:H65536 H10:H12 H7:H8 H1:H5 H14:H62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65:I65536 I1:I5 I14:I63 I7:I11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L64"/>
  <sheetViews>
    <sheetView tabSelected="1" view="pageLayout" workbookViewId="0" topLeftCell="A1">
      <selection activeCell="C56" sqref="C56:D56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9.421875" style="99" customWidth="1"/>
    <col min="4" max="4" width="13.7109375" style="0" customWidth="1"/>
    <col min="5" max="5" width="34.140625" style="0" customWidth="1"/>
    <col min="6" max="6" width="10.421875" style="0" customWidth="1"/>
    <col min="7" max="7" width="10.8515625" style="0" customWidth="1"/>
    <col min="8" max="8" width="10.00390625" style="109" customWidth="1"/>
    <col min="9" max="9" width="12.57421875" style="0" customWidth="1"/>
    <col min="10" max="10" width="11.00390625" style="0" customWidth="1"/>
    <col min="11" max="11" width="28.851562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5">
      <c r="B2" s="27"/>
      <c r="C2" s="100"/>
      <c r="D2" s="29"/>
      <c r="E2" s="28"/>
      <c r="F2" s="28"/>
      <c r="G2" s="28"/>
      <c r="H2" s="110"/>
      <c r="I2" s="28"/>
      <c r="J2" s="29"/>
      <c r="K2" s="30" t="s">
        <v>16</v>
      </c>
      <c r="L2" s="31"/>
    </row>
    <row r="3" spans="2:12" ht="10.5" customHeight="1">
      <c r="B3" s="32"/>
      <c r="C3" s="101"/>
      <c r="D3" s="104" t="s">
        <v>45</v>
      </c>
      <c r="E3" s="1"/>
      <c r="F3" s="1"/>
      <c r="G3" s="1"/>
      <c r="H3" s="98"/>
      <c r="I3" s="1"/>
      <c r="J3" s="1"/>
      <c r="K3" s="1"/>
      <c r="L3" s="33"/>
    </row>
    <row r="4" spans="2:12" s="79" customFormat="1" ht="15.75" customHeight="1">
      <c r="B4" s="78"/>
      <c r="C4" s="284" t="s">
        <v>18</v>
      </c>
      <c r="D4" s="285"/>
      <c r="E4" s="285"/>
      <c r="F4" s="285"/>
      <c r="G4" s="285"/>
      <c r="H4" s="285"/>
      <c r="I4" s="285"/>
      <c r="J4" s="285"/>
      <c r="K4" s="286"/>
      <c r="L4" s="84"/>
    </row>
    <row r="5" spans="2:12" ht="12.75">
      <c r="B5" s="32"/>
      <c r="C5" s="102"/>
      <c r="D5" s="14"/>
      <c r="E5" s="14"/>
      <c r="F5" s="14"/>
      <c r="G5" s="14"/>
      <c r="H5" s="111"/>
      <c r="I5" s="14"/>
      <c r="J5" s="14"/>
      <c r="K5" s="14"/>
      <c r="L5" s="33"/>
    </row>
    <row r="6" spans="2:12" ht="12.75">
      <c r="B6" s="32"/>
      <c r="C6" s="287" t="s">
        <v>689</v>
      </c>
      <c r="D6" s="287"/>
      <c r="E6" s="287"/>
      <c r="F6" s="287"/>
      <c r="G6" s="287"/>
      <c r="H6" s="287"/>
      <c r="I6" s="287"/>
      <c r="J6" s="287"/>
      <c r="K6" s="287"/>
      <c r="L6" s="33"/>
    </row>
    <row r="7" spans="2:12" ht="12.75">
      <c r="B7" s="32"/>
      <c r="C7" s="103"/>
      <c r="D7" s="26"/>
      <c r="E7" s="26"/>
      <c r="F7" s="26"/>
      <c r="G7" s="26"/>
      <c r="H7" s="87"/>
      <c r="I7" s="26"/>
      <c r="J7" s="26"/>
      <c r="K7" s="26"/>
      <c r="L7" s="33"/>
    </row>
    <row r="8" spans="2:12" ht="12.75">
      <c r="B8" s="32"/>
      <c r="C8" s="104" t="s">
        <v>42</v>
      </c>
      <c r="D8" s="26"/>
      <c r="E8" s="26"/>
      <c r="F8" s="83"/>
      <c r="G8" s="14"/>
      <c r="H8" s="15" t="s">
        <v>684</v>
      </c>
      <c r="I8" s="120"/>
      <c r="J8" s="120"/>
      <c r="K8" s="120"/>
      <c r="L8" s="56"/>
    </row>
    <row r="9" spans="2:12" ht="12.75">
      <c r="B9" s="32"/>
      <c r="C9" s="104" t="s">
        <v>33</v>
      </c>
      <c r="D9" s="26"/>
      <c r="E9" s="26" t="s">
        <v>43</v>
      </c>
      <c r="F9" s="26"/>
      <c r="G9" s="26"/>
      <c r="H9" s="111"/>
      <c r="I9" s="14"/>
      <c r="J9" s="14"/>
      <c r="K9" s="14"/>
      <c r="L9" s="56"/>
    </row>
    <row r="10" spans="2:12" ht="9" customHeight="1" thickBot="1">
      <c r="B10" s="32"/>
      <c r="C10" s="101"/>
      <c r="D10" s="1"/>
      <c r="E10" s="1"/>
      <c r="F10" s="1"/>
      <c r="G10" s="1"/>
      <c r="H10" s="98"/>
      <c r="I10" s="1"/>
      <c r="J10" s="1"/>
      <c r="K10" s="1"/>
      <c r="L10" s="33"/>
    </row>
    <row r="11" spans="2:12" ht="19.5" customHeight="1" thickBot="1">
      <c r="B11" s="32"/>
      <c r="C11" s="288" t="s">
        <v>13</v>
      </c>
      <c r="D11" s="277" t="s">
        <v>41</v>
      </c>
      <c r="E11" s="293" t="s">
        <v>5</v>
      </c>
      <c r="F11" s="294"/>
      <c r="G11" s="269" t="s">
        <v>2</v>
      </c>
      <c r="H11" s="270"/>
      <c r="I11" s="270"/>
      <c r="J11" s="270"/>
      <c r="K11" s="294"/>
      <c r="L11" s="34"/>
    </row>
    <row r="12" spans="2:12" ht="27" customHeight="1" thickBot="1">
      <c r="B12" s="32"/>
      <c r="C12" s="289"/>
      <c r="D12" s="291"/>
      <c r="E12" s="271" t="s">
        <v>38</v>
      </c>
      <c r="F12" s="272" t="s">
        <v>12</v>
      </c>
      <c r="G12" s="268" t="s">
        <v>3</v>
      </c>
      <c r="H12" s="295"/>
      <c r="I12" s="131" t="s">
        <v>681</v>
      </c>
      <c r="J12" s="272" t="s">
        <v>36</v>
      </c>
      <c r="K12" s="275" t="s">
        <v>15</v>
      </c>
      <c r="L12" s="34"/>
    </row>
    <row r="13" spans="2:12" ht="18" customHeight="1">
      <c r="B13" s="32"/>
      <c r="C13" s="289"/>
      <c r="D13" s="291"/>
      <c r="E13" s="275"/>
      <c r="F13" s="273"/>
      <c r="G13" s="277" t="s">
        <v>35</v>
      </c>
      <c r="H13" s="279" t="s">
        <v>21</v>
      </c>
      <c r="I13" s="281" t="s">
        <v>34</v>
      </c>
      <c r="J13" s="273"/>
      <c r="K13" s="275"/>
      <c r="L13" s="34"/>
    </row>
    <row r="14" spans="2:12" ht="28.5" customHeight="1" thickBot="1">
      <c r="B14" s="32"/>
      <c r="C14" s="290"/>
      <c r="D14" s="292"/>
      <c r="E14" s="276"/>
      <c r="F14" s="274"/>
      <c r="G14" s="278"/>
      <c r="H14" s="280"/>
      <c r="I14" s="278"/>
      <c r="J14" s="274"/>
      <c r="K14" s="276"/>
      <c r="L14" s="34"/>
    </row>
    <row r="15" spans="2:12" s="38" customFormat="1" ht="13.5" thickBot="1">
      <c r="B15" s="39"/>
      <c r="C15" s="133">
        <v>40625</v>
      </c>
      <c r="D15" s="152">
        <v>4</v>
      </c>
      <c r="E15" s="135" t="s">
        <v>141</v>
      </c>
      <c r="F15" s="136" t="s">
        <v>142</v>
      </c>
      <c r="G15" s="152">
        <v>1</v>
      </c>
      <c r="H15" s="137" t="s">
        <v>143</v>
      </c>
      <c r="I15" s="155">
        <v>1</v>
      </c>
      <c r="J15" s="139">
        <v>18</v>
      </c>
      <c r="K15" s="140" t="s">
        <v>144</v>
      </c>
      <c r="L15" s="40"/>
    </row>
    <row r="16" spans="2:12" s="38" customFormat="1" ht="12.75">
      <c r="B16" s="39"/>
      <c r="C16" s="141">
        <v>40628</v>
      </c>
      <c r="D16" s="153">
        <v>3</v>
      </c>
      <c r="E16" s="142" t="s">
        <v>145</v>
      </c>
      <c r="F16" s="143" t="s">
        <v>146</v>
      </c>
      <c r="G16" s="153">
        <v>3</v>
      </c>
      <c r="H16" s="144" t="s">
        <v>147</v>
      </c>
      <c r="I16" s="156">
        <v>1</v>
      </c>
      <c r="J16" s="145">
        <v>250</v>
      </c>
      <c r="K16" s="146" t="s">
        <v>97</v>
      </c>
      <c r="L16" s="40"/>
    </row>
    <row r="17" spans="2:12" s="38" customFormat="1" ht="12.75">
      <c r="B17" s="39"/>
      <c r="C17" s="141">
        <v>40630</v>
      </c>
      <c r="D17" s="153">
        <v>4</v>
      </c>
      <c r="E17" s="142" t="s">
        <v>78</v>
      </c>
      <c r="F17" s="143" t="s">
        <v>83</v>
      </c>
      <c r="G17" s="153">
        <v>1</v>
      </c>
      <c r="H17" s="144" t="s">
        <v>148</v>
      </c>
      <c r="I17" s="156">
        <v>1</v>
      </c>
      <c r="J17" s="145">
        <v>89</v>
      </c>
      <c r="K17" s="146" t="s">
        <v>149</v>
      </c>
      <c r="L17" s="40"/>
    </row>
    <row r="18" spans="2:12" s="38" customFormat="1" ht="13.5" customHeight="1">
      <c r="B18" s="39"/>
      <c r="C18" s="147" t="s">
        <v>150</v>
      </c>
      <c r="D18" s="154">
        <v>1</v>
      </c>
      <c r="E18" s="132" t="s">
        <v>151</v>
      </c>
      <c r="F18" s="148" t="s">
        <v>152</v>
      </c>
      <c r="G18" s="154">
        <v>1</v>
      </c>
      <c r="H18" s="149" t="s">
        <v>153</v>
      </c>
      <c r="I18" s="157">
        <v>1</v>
      </c>
      <c r="J18" s="150">
        <v>2000</v>
      </c>
      <c r="K18" s="146" t="s">
        <v>154</v>
      </c>
      <c r="L18" s="40"/>
    </row>
    <row r="19" spans="2:12" s="38" customFormat="1" ht="13.5" customHeight="1">
      <c r="B19" s="39"/>
      <c r="C19" s="147">
        <v>40589</v>
      </c>
      <c r="D19" s="154">
        <v>4</v>
      </c>
      <c r="E19" s="132" t="s">
        <v>625</v>
      </c>
      <c r="F19" s="148" t="s">
        <v>626</v>
      </c>
      <c r="G19" s="154">
        <v>3</v>
      </c>
      <c r="H19" s="149" t="s">
        <v>627</v>
      </c>
      <c r="I19" s="157">
        <v>1</v>
      </c>
      <c r="J19" s="150">
        <v>300</v>
      </c>
      <c r="K19" s="146" t="s">
        <v>628</v>
      </c>
      <c r="L19" s="40"/>
    </row>
    <row r="20" spans="2:12" s="38" customFormat="1" ht="13.5" customHeight="1">
      <c r="B20" s="39"/>
      <c r="C20" s="151"/>
      <c r="D20" s="154"/>
      <c r="E20" s="132"/>
      <c r="F20" s="148"/>
      <c r="G20" s="154"/>
      <c r="H20" s="149"/>
      <c r="I20" s="157"/>
      <c r="J20" s="150"/>
      <c r="K20" s="140"/>
      <c r="L20" s="40"/>
    </row>
    <row r="21" spans="2:12" s="38" customFormat="1" ht="13.5" customHeight="1">
      <c r="B21" s="39"/>
      <c r="C21" s="151"/>
      <c r="D21" s="154"/>
      <c r="E21" s="132"/>
      <c r="F21" s="148"/>
      <c r="G21" s="154"/>
      <c r="H21" s="149"/>
      <c r="I21" s="157"/>
      <c r="J21" s="150"/>
      <c r="K21" s="140"/>
      <c r="L21" s="40"/>
    </row>
    <row r="22" spans="2:12" s="38" customFormat="1" ht="13.5" customHeight="1" thickBot="1">
      <c r="B22" s="39"/>
      <c r="C22" s="133"/>
      <c r="D22" s="134"/>
      <c r="E22" s="135"/>
      <c r="F22" s="136"/>
      <c r="G22" s="152"/>
      <c r="H22" s="137"/>
      <c r="I22" s="138"/>
      <c r="J22" s="139"/>
      <c r="K22" s="140"/>
      <c r="L22" s="40"/>
    </row>
    <row r="23" spans="2:12" ht="13.5" customHeight="1" hidden="1">
      <c r="B23" s="32"/>
      <c r="C23" s="3"/>
      <c r="D23" s="43"/>
      <c r="E23" s="44"/>
      <c r="F23" s="41"/>
      <c r="G23" s="8"/>
      <c r="H23" s="45"/>
      <c r="I23" s="45"/>
      <c r="J23" s="46"/>
      <c r="K23" s="47"/>
      <c r="L23" s="34"/>
    </row>
    <row r="24" spans="2:12" ht="13.5" customHeight="1" hidden="1">
      <c r="B24" s="32"/>
      <c r="C24" s="3"/>
      <c r="D24" s="4"/>
      <c r="E24" s="10"/>
      <c r="F24" s="5"/>
      <c r="G24" s="8"/>
      <c r="H24" s="6"/>
      <c r="I24" s="6"/>
      <c r="J24" s="7"/>
      <c r="K24" s="9"/>
      <c r="L24" s="34"/>
    </row>
    <row r="25" spans="2:12" ht="13.5" customHeight="1" hidden="1">
      <c r="B25" s="32"/>
      <c r="C25" s="3"/>
      <c r="D25" s="4"/>
      <c r="E25" s="10"/>
      <c r="F25" s="5"/>
      <c r="G25" s="8"/>
      <c r="H25" s="6"/>
      <c r="I25" s="6"/>
      <c r="J25" s="7"/>
      <c r="K25" s="9"/>
      <c r="L25" s="34"/>
    </row>
    <row r="26" spans="2:12" ht="13.5" customHeight="1" hidden="1">
      <c r="B26" s="32"/>
      <c r="C26" s="3"/>
      <c r="D26" s="4"/>
      <c r="E26" s="10"/>
      <c r="F26" s="5"/>
      <c r="G26" s="8"/>
      <c r="H26" s="6"/>
      <c r="I26" s="6"/>
      <c r="J26" s="7"/>
      <c r="K26" s="9"/>
      <c r="L26" s="34"/>
    </row>
    <row r="27" spans="2:12" ht="13.5" customHeight="1" hidden="1">
      <c r="B27" s="32"/>
      <c r="C27" s="3"/>
      <c r="D27" s="4"/>
      <c r="E27" s="10"/>
      <c r="F27" s="5"/>
      <c r="G27" s="8"/>
      <c r="H27" s="6"/>
      <c r="I27" s="6"/>
      <c r="J27" s="7"/>
      <c r="K27" s="9"/>
      <c r="L27" s="34"/>
    </row>
    <row r="28" spans="2:12" ht="13.5" customHeight="1" hidden="1">
      <c r="B28" s="32"/>
      <c r="C28" s="3"/>
      <c r="D28" s="4"/>
      <c r="E28" s="10"/>
      <c r="F28" s="5"/>
      <c r="G28" s="8"/>
      <c r="H28" s="6"/>
      <c r="I28" s="6"/>
      <c r="J28" s="7"/>
      <c r="K28" s="9"/>
      <c r="L28" s="34"/>
    </row>
    <row r="29" spans="2:12" ht="13.5" customHeight="1" hidden="1">
      <c r="B29" s="32"/>
      <c r="C29" s="3"/>
      <c r="D29" s="4"/>
      <c r="E29" s="10"/>
      <c r="F29" s="5"/>
      <c r="G29" s="8"/>
      <c r="H29" s="6"/>
      <c r="I29" s="6"/>
      <c r="J29" s="7"/>
      <c r="K29" s="9"/>
      <c r="L29" s="34"/>
    </row>
    <row r="30" spans="2:12" ht="13.5" customHeight="1" hidden="1">
      <c r="B30" s="32"/>
      <c r="C30" s="3"/>
      <c r="D30" s="4"/>
      <c r="E30" s="10"/>
      <c r="F30" s="5"/>
      <c r="G30" s="8"/>
      <c r="H30" s="6"/>
      <c r="I30" s="6"/>
      <c r="J30" s="7"/>
      <c r="K30" s="9"/>
      <c r="L30" s="34"/>
    </row>
    <row r="31" spans="2:12" ht="13.5" customHeight="1" hidden="1">
      <c r="B31" s="32"/>
      <c r="C31" s="3"/>
      <c r="D31" s="4"/>
      <c r="E31" s="10"/>
      <c r="F31" s="5"/>
      <c r="G31" s="8"/>
      <c r="H31" s="6"/>
      <c r="I31" s="6"/>
      <c r="J31" s="7"/>
      <c r="K31" s="9"/>
      <c r="L31" s="34"/>
    </row>
    <row r="32" spans="2:12" ht="13.5" customHeight="1" hidden="1">
      <c r="B32" s="32"/>
      <c r="C32" s="3"/>
      <c r="D32" s="4"/>
      <c r="E32" s="10"/>
      <c r="F32" s="5"/>
      <c r="G32" s="8"/>
      <c r="H32" s="6"/>
      <c r="I32" s="6"/>
      <c r="J32" s="7"/>
      <c r="K32" s="9"/>
      <c r="L32" s="34"/>
    </row>
    <row r="33" spans="2:12" ht="13.5" customHeight="1" hidden="1">
      <c r="B33" s="32"/>
      <c r="C33" s="3"/>
      <c r="D33" s="4"/>
      <c r="E33" s="10"/>
      <c r="F33" s="5"/>
      <c r="G33" s="8"/>
      <c r="H33" s="6"/>
      <c r="I33" s="6"/>
      <c r="J33" s="7"/>
      <c r="K33" s="9"/>
      <c r="L33" s="34"/>
    </row>
    <row r="34" spans="2:12" ht="13.5" customHeight="1" hidden="1">
      <c r="B34" s="32"/>
      <c r="C34" s="3"/>
      <c r="D34" s="4"/>
      <c r="E34" s="10"/>
      <c r="F34" s="5"/>
      <c r="G34" s="8"/>
      <c r="H34" s="6"/>
      <c r="I34" s="6"/>
      <c r="J34" s="7"/>
      <c r="K34" s="9"/>
      <c r="L34" s="34"/>
    </row>
    <row r="35" spans="2:12" ht="13.5" customHeight="1" hidden="1">
      <c r="B35" s="32"/>
      <c r="C35" s="3"/>
      <c r="D35" s="4"/>
      <c r="E35" s="10"/>
      <c r="F35" s="5"/>
      <c r="G35" s="8"/>
      <c r="H35" s="6"/>
      <c r="I35" s="6"/>
      <c r="J35" s="7"/>
      <c r="K35" s="9"/>
      <c r="L35" s="34"/>
    </row>
    <row r="36" spans="2:12" ht="13.5" customHeight="1" hidden="1">
      <c r="B36" s="32"/>
      <c r="C36" s="3"/>
      <c r="D36" s="4"/>
      <c r="E36" s="10"/>
      <c r="F36" s="5"/>
      <c r="G36" s="8"/>
      <c r="H36" s="6"/>
      <c r="I36" s="6"/>
      <c r="J36" s="7"/>
      <c r="K36" s="9"/>
      <c r="L36" s="34"/>
    </row>
    <row r="37" spans="2:12" ht="13.5" thickBot="1">
      <c r="B37" s="32"/>
      <c r="C37" s="282" t="s">
        <v>584</v>
      </c>
      <c r="D37" s="283"/>
      <c r="E37" s="283"/>
      <c r="F37" s="283"/>
      <c r="G37" s="283"/>
      <c r="H37" s="283"/>
      <c r="I37" s="82"/>
      <c r="J37" s="130">
        <f>SUM(J15:J36)</f>
        <v>2657</v>
      </c>
      <c r="K37" s="12"/>
      <c r="L37" s="34"/>
    </row>
    <row r="38" spans="2:12" ht="12.75">
      <c r="B38" s="32"/>
      <c r="C38" s="105" t="s">
        <v>682</v>
      </c>
      <c r="D38" s="1"/>
      <c r="E38" s="1"/>
      <c r="F38" s="1"/>
      <c r="G38" s="1"/>
      <c r="H38" s="98"/>
      <c r="I38" s="1"/>
      <c r="J38" s="13"/>
      <c r="K38" s="13"/>
      <c r="L38" s="34"/>
    </row>
    <row r="39" spans="2:12" ht="12.75">
      <c r="B39" s="32"/>
      <c r="C39" s="105" t="s">
        <v>683</v>
      </c>
      <c r="D39" s="1"/>
      <c r="E39" s="1"/>
      <c r="F39" s="1"/>
      <c r="G39" s="1"/>
      <c r="H39" s="98"/>
      <c r="I39" s="1"/>
      <c r="J39" s="13"/>
      <c r="K39" s="13"/>
      <c r="L39" s="34"/>
    </row>
    <row r="40" spans="2:12" ht="12.75">
      <c r="B40" s="32"/>
      <c r="C40" s="101"/>
      <c r="D40" s="1"/>
      <c r="E40" s="1"/>
      <c r="F40" s="1"/>
      <c r="G40" s="1"/>
      <c r="H40" s="98"/>
      <c r="I40" s="1"/>
      <c r="J40" s="1"/>
      <c r="K40" s="1"/>
      <c r="L40" s="34"/>
    </row>
    <row r="41" spans="2:12" ht="12.75" hidden="1">
      <c r="B41" s="32"/>
      <c r="C41" s="101"/>
      <c r="D41" s="1"/>
      <c r="E41" s="1"/>
      <c r="F41" s="1"/>
      <c r="G41" s="1"/>
      <c r="H41" s="98"/>
      <c r="I41" s="1"/>
      <c r="J41" s="1"/>
      <c r="K41" s="1"/>
      <c r="L41" s="34"/>
    </row>
    <row r="42" spans="2:12" ht="12.75" hidden="1">
      <c r="B42" s="32"/>
      <c r="C42" s="101"/>
      <c r="D42" s="1"/>
      <c r="E42" s="1"/>
      <c r="F42" s="1"/>
      <c r="G42" s="1"/>
      <c r="H42" s="98"/>
      <c r="I42" s="1"/>
      <c r="J42" s="1"/>
      <c r="K42" s="1"/>
      <c r="L42" s="34"/>
    </row>
    <row r="43" spans="2:12" ht="12.75" hidden="1">
      <c r="B43" s="32"/>
      <c r="C43" s="101"/>
      <c r="D43" s="1"/>
      <c r="E43" s="1"/>
      <c r="F43" s="1"/>
      <c r="G43" s="1"/>
      <c r="H43" s="98"/>
      <c r="I43" s="1"/>
      <c r="J43" s="1"/>
      <c r="K43" s="1"/>
      <c r="L43" s="34"/>
    </row>
    <row r="44" spans="2:12" ht="12.75" hidden="1">
      <c r="B44" s="32"/>
      <c r="C44" s="101"/>
      <c r="D44" s="1"/>
      <c r="E44" s="1"/>
      <c r="F44" s="1"/>
      <c r="G44" s="1"/>
      <c r="H44" s="98"/>
      <c r="I44" s="1"/>
      <c r="J44" s="1"/>
      <c r="K44" s="1"/>
      <c r="L44" s="34"/>
    </row>
    <row r="45" spans="2:12" ht="12.75" hidden="1">
      <c r="B45" s="32"/>
      <c r="C45" s="101"/>
      <c r="D45" s="1"/>
      <c r="E45" s="1"/>
      <c r="F45" s="1"/>
      <c r="G45" s="1"/>
      <c r="H45" s="98"/>
      <c r="I45" s="1"/>
      <c r="J45" s="1"/>
      <c r="K45" s="1"/>
      <c r="L45" s="34"/>
    </row>
    <row r="46" spans="2:12" ht="12.75" hidden="1">
      <c r="B46" s="32"/>
      <c r="C46" s="101"/>
      <c r="D46" s="1"/>
      <c r="E46" s="1"/>
      <c r="F46" s="1"/>
      <c r="G46" s="1"/>
      <c r="H46" s="98"/>
      <c r="I46" s="1"/>
      <c r="J46" s="1"/>
      <c r="K46" s="1"/>
      <c r="L46" s="34"/>
    </row>
    <row r="47" spans="2:12" ht="12.75">
      <c r="B47" s="32"/>
      <c r="C47" s="101"/>
      <c r="D47" s="1"/>
      <c r="E47" s="1"/>
      <c r="F47" s="1"/>
      <c r="G47" s="1"/>
      <c r="H47" s="98"/>
      <c r="I47" s="1"/>
      <c r="J47" s="1"/>
      <c r="K47" s="1"/>
      <c r="L47" s="34"/>
    </row>
    <row r="48" spans="2:12" ht="12.75">
      <c r="B48" s="32"/>
      <c r="C48" s="101"/>
      <c r="D48" s="1"/>
      <c r="E48" s="1"/>
      <c r="F48" s="1"/>
      <c r="G48" s="1"/>
      <c r="H48" s="98"/>
      <c r="I48" s="1"/>
      <c r="J48" s="1"/>
      <c r="K48" s="1"/>
      <c r="L48" s="34"/>
    </row>
    <row r="49" spans="2:12" ht="12.75">
      <c r="B49" s="32"/>
      <c r="C49" s="104" t="s">
        <v>50</v>
      </c>
      <c r="D49" s="18"/>
      <c r="E49" s="24"/>
      <c r="F49" s="1"/>
      <c r="G49" s="14"/>
      <c r="H49" s="111"/>
      <c r="I49" s="14"/>
      <c r="J49" s="2"/>
      <c r="K49" s="1"/>
      <c r="L49" s="34"/>
    </row>
    <row r="50" spans="2:12" ht="12.75">
      <c r="B50" s="32"/>
      <c r="C50" s="107" t="s">
        <v>680</v>
      </c>
      <c r="D50" s="18"/>
      <c r="E50" s="1"/>
      <c r="F50" s="1"/>
      <c r="G50" s="14"/>
      <c r="H50" s="98"/>
      <c r="I50" s="1"/>
      <c r="J50" s="42"/>
      <c r="K50" s="1"/>
      <c r="L50" s="34"/>
    </row>
    <row r="51" spans="2:12" ht="12.75">
      <c r="B51" s="32"/>
      <c r="C51" s="107" t="s">
        <v>47</v>
      </c>
      <c r="D51" s="18"/>
      <c r="E51" s="1"/>
      <c r="F51" s="1"/>
      <c r="G51" s="14"/>
      <c r="H51" s="98"/>
      <c r="I51" s="1"/>
      <c r="J51" s="42"/>
      <c r="K51" s="1"/>
      <c r="L51" s="34"/>
    </row>
    <row r="52" spans="2:12" ht="12.75">
      <c r="B52" s="32"/>
      <c r="C52" s="107" t="s">
        <v>48</v>
      </c>
      <c r="D52" s="18"/>
      <c r="E52" s="1"/>
      <c r="F52" s="1"/>
      <c r="G52" s="14"/>
      <c r="H52" s="98"/>
      <c r="I52" s="1"/>
      <c r="J52" s="42"/>
      <c r="K52" s="1"/>
      <c r="L52" s="34"/>
    </row>
    <row r="53" spans="2:12" ht="12.75">
      <c r="B53" s="32"/>
      <c r="C53" s="107"/>
      <c r="D53" s="18"/>
      <c r="E53" s="1"/>
      <c r="F53" s="1"/>
      <c r="G53" s="14"/>
      <c r="H53" s="98"/>
      <c r="I53" s="1"/>
      <c r="J53" s="42"/>
      <c r="K53" s="1"/>
      <c r="L53" s="34"/>
    </row>
    <row r="54" spans="2:12" ht="12.75">
      <c r="B54" s="32"/>
      <c r="C54" s="107" t="s">
        <v>5</v>
      </c>
      <c r="D54" s="24"/>
      <c r="E54" s="24"/>
      <c r="F54" s="24"/>
      <c r="G54" s="24"/>
      <c r="H54" s="95"/>
      <c r="I54" s="24"/>
      <c r="J54" s="24"/>
      <c r="K54" s="24"/>
      <c r="L54" s="34"/>
    </row>
    <row r="55" spans="2:12" ht="12.75">
      <c r="B55" s="55"/>
      <c r="C55" s="107" t="s">
        <v>685</v>
      </c>
      <c r="D55" s="24"/>
      <c r="E55" s="24"/>
      <c r="F55" s="24"/>
      <c r="G55" s="24"/>
      <c r="H55" s="95"/>
      <c r="I55" s="24"/>
      <c r="J55" s="24"/>
      <c r="K55" s="24"/>
      <c r="L55" s="56"/>
    </row>
    <row r="56" spans="2:12" ht="12.75">
      <c r="B56" s="55"/>
      <c r="C56" s="107" t="s">
        <v>2</v>
      </c>
      <c r="D56" s="18"/>
      <c r="E56" s="18"/>
      <c r="F56" s="18"/>
      <c r="G56" s="18"/>
      <c r="H56" s="128"/>
      <c r="I56" s="18"/>
      <c r="J56" s="18"/>
      <c r="K56" s="18"/>
      <c r="L56" s="56"/>
    </row>
    <row r="57" spans="2:12" ht="12.75">
      <c r="B57" s="55"/>
      <c r="C57" s="107" t="s">
        <v>686</v>
      </c>
      <c r="D57" s="18"/>
      <c r="E57" s="18"/>
      <c r="F57" s="18"/>
      <c r="G57" s="18"/>
      <c r="H57" s="128"/>
      <c r="I57" s="18"/>
      <c r="J57" s="18"/>
      <c r="K57" s="18"/>
      <c r="L57" s="56"/>
    </row>
    <row r="58" spans="2:12" ht="12.75">
      <c r="B58" s="55"/>
      <c r="C58" s="175" t="s">
        <v>687</v>
      </c>
      <c r="D58" s="18"/>
      <c r="E58" s="18"/>
      <c r="F58" s="18"/>
      <c r="G58" s="18"/>
      <c r="H58" s="128"/>
      <c r="I58" s="18"/>
      <c r="J58" s="18"/>
      <c r="K58" s="18"/>
      <c r="L58" s="56"/>
    </row>
    <row r="59" spans="2:12" ht="12.75">
      <c r="B59" s="55"/>
      <c r="C59" s="107" t="s">
        <v>688</v>
      </c>
      <c r="D59" s="18"/>
      <c r="E59" s="18"/>
      <c r="F59" s="18"/>
      <c r="G59" s="18"/>
      <c r="H59" s="128"/>
      <c r="I59" s="18"/>
      <c r="J59" s="18"/>
      <c r="K59" s="18"/>
      <c r="L59" s="56"/>
    </row>
    <row r="60" spans="2:12" ht="12.75">
      <c r="B60" s="55"/>
      <c r="C60" s="105" t="s">
        <v>23</v>
      </c>
      <c r="D60" s="18"/>
      <c r="E60" s="18"/>
      <c r="F60" s="18"/>
      <c r="G60" s="18"/>
      <c r="H60" s="128"/>
      <c r="I60" s="18"/>
      <c r="J60" s="18"/>
      <c r="K60" s="18"/>
      <c r="L60" s="56"/>
    </row>
    <row r="61" spans="2:12" ht="12.75">
      <c r="B61" s="55"/>
      <c r="C61" s="105" t="s">
        <v>25</v>
      </c>
      <c r="D61" s="18"/>
      <c r="E61" s="18"/>
      <c r="F61" s="18"/>
      <c r="G61" s="18"/>
      <c r="H61" s="128"/>
      <c r="I61" s="18"/>
      <c r="J61" s="18"/>
      <c r="K61" s="18"/>
      <c r="L61" s="56"/>
    </row>
    <row r="62" spans="2:12" ht="12.75">
      <c r="B62" s="32"/>
      <c r="C62" s="105" t="s">
        <v>37</v>
      </c>
      <c r="D62" s="18"/>
      <c r="E62" s="18"/>
      <c r="F62" s="18"/>
      <c r="G62" s="18"/>
      <c r="H62" s="128"/>
      <c r="I62" s="18"/>
      <c r="J62" s="18"/>
      <c r="K62" s="18"/>
      <c r="L62" s="34"/>
    </row>
    <row r="63" spans="2:12" ht="12.75">
      <c r="B63" s="32"/>
      <c r="C63" s="105" t="s">
        <v>24</v>
      </c>
      <c r="D63" s="18"/>
      <c r="E63" s="18"/>
      <c r="F63" s="18"/>
      <c r="G63" s="18"/>
      <c r="H63" s="128"/>
      <c r="I63" s="18"/>
      <c r="J63" s="18"/>
      <c r="K63" s="18"/>
      <c r="L63" s="34"/>
    </row>
    <row r="64" spans="2:12" ht="13.5" thickBot="1">
      <c r="B64" s="35"/>
      <c r="C64" s="108"/>
      <c r="D64" s="36"/>
      <c r="E64" s="36"/>
      <c r="F64" s="21"/>
      <c r="G64" s="21"/>
      <c r="H64" s="97"/>
      <c r="I64" s="21"/>
      <c r="J64" s="21"/>
      <c r="K64" s="21"/>
      <c r="L64" s="37"/>
    </row>
  </sheetData>
  <sheetProtection/>
  <mergeCells count="15">
    <mergeCell ref="C37:H37"/>
    <mergeCell ref="C4:K4"/>
    <mergeCell ref="C6:K6"/>
    <mergeCell ref="C11:C14"/>
    <mergeCell ref="D11:D14"/>
    <mergeCell ref="E11:F11"/>
    <mergeCell ref="G11:K11"/>
    <mergeCell ref="E12:E14"/>
    <mergeCell ref="F12:F14"/>
    <mergeCell ref="G12:H12"/>
    <mergeCell ref="K12:K14"/>
    <mergeCell ref="G13:G14"/>
    <mergeCell ref="H13:H14"/>
    <mergeCell ref="I13:I14"/>
    <mergeCell ref="J12:J14"/>
  </mergeCells>
  <dataValidations count="8"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whole" allowBlank="1" showInputMessage="1" showErrorMessage="1" errorTitle="Error en código de sustento" error="Verificar el código del documento de sustento según la tabla CODIGO DE SUSTENTO" sqref="G7 G15:G65536 G9:G12 G1:G5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5:D65536 D1:D2 D9:D10 D4:D5">
      <formula1>1</formula1>
      <formula2>5</formula2>
    </dataValidation>
    <dataValidation type="whole" allowBlank="1" showInputMessage="1" showErrorMessage="1" sqref="I7 I15:I65536 I10:I12 I1:I5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 horizontalCentered="1" verticalCentered="1"/>
  <pageMargins left="0.7086614173228347" right="0.7086614173228347" top="0.15748031496062992" bottom="0.15748031496062992" header="0.31496062992125984" footer="0.31496062992125984"/>
  <pageSetup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4.7109375" style="0" customWidth="1"/>
    <col min="5" max="5" width="14.8515625" style="0" customWidth="1"/>
    <col min="6" max="6" width="38.281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6.003906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40607</v>
      </c>
      <c r="D14" s="136" t="s">
        <v>362</v>
      </c>
      <c r="E14" s="235">
        <v>37.5</v>
      </c>
      <c r="F14" s="232" t="s">
        <v>443</v>
      </c>
      <c r="G14" s="232" t="s">
        <v>444</v>
      </c>
      <c r="H14" s="222">
        <v>1</v>
      </c>
      <c r="I14" s="231">
        <v>1</v>
      </c>
      <c r="J14" s="233" t="s">
        <v>445</v>
      </c>
      <c r="K14" s="67"/>
    </row>
    <row r="15" spans="2:11" s="38" customFormat="1" ht="13.5" thickBot="1">
      <c r="B15" s="39"/>
      <c r="C15" s="218">
        <v>40607</v>
      </c>
      <c r="D15" s="219" t="s">
        <v>372</v>
      </c>
      <c r="E15" s="220">
        <v>15</v>
      </c>
      <c r="F15" s="221" t="s">
        <v>446</v>
      </c>
      <c r="G15" s="221" t="s">
        <v>447</v>
      </c>
      <c r="H15" s="222">
        <v>1</v>
      </c>
      <c r="I15" s="223">
        <v>1</v>
      </c>
      <c r="J15" s="224" t="s">
        <v>448</v>
      </c>
      <c r="K15" s="67"/>
    </row>
    <row r="16" spans="2:11" s="38" customFormat="1" ht="13.5" thickBot="1">
      <c r="B16" s="39"/>
      <c r="C16" s="218">
        <v>40607</v>
      </c>
      <c r="D16" s="219" t="s">
        <v>449</v>
      </c>
      <c r="E16" s="235">
        <v>6</v>
      </c>
      <c r="F16" s="221" t="s">
        <v>450</v>
      </c>
      <c r="G16" s="221" t="s">
        <v>451</v>
      </c>
      <c r="H16" s="222">
        <v>1</v>
      </c>
      <c r="I16" s="223">
        <v>2</v>
      </c>
      <c r="J16" s="224" t="s">
        <v>452</v>
      </c>
      <c r="K16" s="67"/>
    </row>
    <row r="17" spans="2:11" s="38" customFormat="1" ht="13.5" thickBot="1">
      <c r="B17" s="39"/>
      <c r="C17" s="218">
        <v>40607</v>
      </c>
      <c r="D17" s="136" t="s">
        <v>182</v>
      </c>
      <c r="E17" s="235">
        <v>27</v>
      </c>
      <c r="F17" s="232" t="s">
        <v>183</v>
      </c>
      <c r="G17" s="232" t="s">
        <v>184</v>
      </c>
      <c r="H17" s="222">
        <v>1</v>
      </c>
      <c r="I17" s="231">
        <v>1</v>
      </c>
      <c r="J17" s="233" t="s">
        <v>453</v>
      </c>
      <c r="K17" s="67"/>
    </row>
    <row r="18" spans="2:11" s="38" customFormat="1" ht="13.5" thickBot="1">
      <c r="B18" s="39"/>
      <c r="C18" s="218">
        <v>40608</v>
      </c>
      <c r="D18" s="219" t="s">
        <v>455</v>
      </c>
      <c r="E18" s="235">
        <v>43</v>
      </c>
      <c r="F18" s="221" t="s">
        <v>454</v>
      </c>
      <c r="G18" s="221" t="s">
        <v>217</v>
      </c>
      <c r="H18" s="222">
        <v>1</v>
      </c>
      <c r="I18" s="231">
        <v>1</v>
      </c>
      <c r="J18" s="233" t="s">
        <v>456</v>
      </c>
      <c r="K18" s="67"/>
    </row>
    <row r="19" spans="2:11" s="38" customFormat="1" ht="13.5" thickBot="1">
      <c r="B19" s="39"/>
      <c r="C19" s="218">
        <v>40608</v>
      </c>
      <c r="D19" s="219" t="s">
        <v>458</v>
      </c>
      <c r="E19" s="220">
        <v>32</v>
      </c>
      <c r="F19" s="221" t="s">
        <v>457</v>
      </c>
      <c r="G19" s="221" t="s">
        <v>459</v>
      </c>
      <c r="H19" s="222">
        <v>1</v>
      </c>
      <c r="I19" s="223">
        <v>2</v>
      </c>
      <c r="J19" s="224" t="s">
        <v>460</v>
      </c>
      <c r="K19" s="67"/>
    </row>
    <row r="20" spans="2:11" s="38" customFormat="1" ht="13.5" thickBot="1">
      <c r="B20" s="39"/>
      <c r="C20" s="218">
        <v>40607</v>
      </c>
      <c r="D20" s="136" t="s">
        <v>155</v>
      </c>
      <c r="E20" s="235">
        <v>18</v>
      </c>
      <c r="F20" s="225" t="s">
        <v>461</v>
      </c>
      <c r="G20" s="225" t="s">
        <v>462</v>
      </c>
      <c r="H20" s="222">
        <v>1</v>
      </c>
      <c r="I20" s="226">
        <v>2</v>
      </c>
      <c r="J20" s="227" t="s">
        <v>463</v>
      </c>
      <c r="K20" s="67"/>
    </row>
    <row r="21" spans="2:11" s="38" customFormat="1" ht="13.5" thickBot="1">
      <c r="B21" s="39"/>
      <c r="C21" s="218">
        <v>40609</v>
      </c>
      <c r="D21" s="143" t="s">
        <v>464</v>
      </c>
      <c r="E21" s="220">
        <v>17</v>
      </c>
      <c r="F21" s="232" t="s">
        <v>256</v>
      </c>
      <c r="G21" s="232" t="s">
        <v>164</v>
      </c>
      <c r="H21" s="222">
        <v>1</v>
      </c>
      <c r="I21" s="231">
        <v>1</v>
      </c>
      <c r="J21" s="233" t="s">
        <v>465</v>
      </c>
      <c r="K21" s="67"/>
    </row>
    <row r="22" spans="2:11" s="38" customFormat="1" ht="13.5" thickBot="1">
      <c r="B22" s="39"/>
      <c r="C22" s="218">
        <v>40607</v>
      </c>
      <c r="D22" s="136" t="s">
        <v>458</v>
      </c>
      <c r="E22" s="235">
        <v>50</v>
      </c>
      <c r="F22" s="225" t="s">
        <v>466</v>
      </c>
      <c r="G22" s="225" t="s">
        <v>467</v>
      </c>
      <c r="H22" s="222">
        <v>1</v>
      </c>
      <c r="I22" s="226">
        <v>1</v>
      </c>
      <c r="J22" s="227" t="s">
        <v>468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601</v>
      </c>
      <c r="E43" s="77">
        <f>SUM(E14:E42)</f>
        <v>245.5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3.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5.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sqref="H10:H12 H7:H8 H1:H5 H14:H62 H65:H65536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6.140625" style="0" customWidth="1"/>
    <col min="5" max="5" width="14.8515625" style="0" customWidth="1"/>
    <col min="6" max="6" width="42.421875" style="57" customWidth="1"/>
    <col min="7" max="7" width="15.57421875" style="57" customWidth="1"/>
    <col min="8" max="8" width="17.8515625" style="0" customWidth="1"/>
    <col min="9" max="9" width="13.00390625" style="57" customWidth="1"/>
    <col min="10" max="10" width="15.85156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40610</v>
      </c>
      <c r="D14" s="219" t="s">
        <v>469</v>
      </c>
      <c r="E14" s="220">
        <v>5</v>
      </c>
      <c r="F14" s="221" t="s">
        <v>189</v>
      </c>
      <c r="G14" s="221" t="s">
        <v>190</v>
      </c>
      <c r="H14" s="222">
        <v>1</v>
      </c>
      <c r="I14" s="223">
        <v>1</v>
      </c>
      <c r="J14" s="224" t="s">
        <v>470</v>
      </c>
      <c r="K14" s="67"/>
    </row>
    <row r="15" spans="2:11" s="38" customFormat="1" ht="13.5" thickBot="1">
      <c r="B15" s="39"/>
      <c r="C15" s="218">
        <v>40611</v>
      </c>
      <c r="D15" s="219" t="s">
        <v>471</v>
      </c>
      <c r="E15" s="220">
        <v>30</v>
      </c>
      <c r="F15" s="221" t="s">
        <v>472</v>
      </c>
      <c r="G15" s="221" t="s">
        <v>473</v>
      </c>
      <c r="H15" s="222">
        <v>1</v>
      </c>
      <c r="I15" s="223">
        <v>2</v>
      </c>
      <c r="J15" s="224" t="s">
        <v>474</v>
      </c>
      <c r="K15" s="67"/>
    </row>
    <row r="16" spans="2:11" s="38" customFormat="1" ht="13.5" thickBot="1">
      <c r="B16" s="39"/>
      <c r="C16" s="218">
        <v>40611</v>
      </c>
      <c r="D16" s="219" t="s">
        <v>476</v>
      </c>
      <c r="E16" s="235">
        <v>11</v>
      </c>
      <c r="F16" s="221" t="s">
        <v>475</v>
      </c>
      <c r="G16" s="221" t="s">
        <v>477</v>
      </c>
      <c r="H16" s="222">
        <v>1</v>
      </c>
      <c r="I16" s="223">
        <v>2</v>
      </c>
      <c r="J16" s="224" t="s">
        <v>478</v>
      </c>
      <c r="K16" s="67"/>
    </row>
    <row r="17" spans="2:11" s="38" customFormat="1" ht="13.5" thickBot="1">
      <c r="B17" s="39"/>
      <c r="C17" s="218">
        <v>40611</v>
      </c>
      <c r="D17" s="219" t="s">
        <v>155</v>
      </c>
      <c r="E17" s="235">
        <v>25</v>
      </c>
      <c r="F17" s="221" t="s">
        <v>498</v>
      </c>
      <c r="G17" s="221" t="s">
        <v>479</v>
      </c>
      <c r="H17" s="222">
        <v>1</v>
      </c>
      <c r="I17" s="223">
        <v>2</v>
      </c>
      <c r="J17" s="224" t="s">
        <v>480</v>
      </c>
      <c r="K17" s="67"/>
    </row>
    <row r="18" spans="2:11" s="38" customFormat="1" ht="13.5" thickBot="1">
      <c r="B18" s="39"/>
      <c r="C18" s="218">
        <v>40612</v>
      </c>
      <c r="D18" s="219" t="s">
        <v>155</v>
      </c>
      <c r="E18" s="235">
        <v>75</v>
      </c>
      <c r="F18" s="221" t="s">
        <v>481</v>
      </c>
      <c r="G18" s="221" t="s">
        <v>482</v>
      </c>
      <c r="H18" s="222">
        <v>1</v>
      </c>
      <c r="I18" s="231">
        <v>1</v>
      </c>
      <c r="J18" s="233" t="s">
        <v>483</v>
      </c>
      <c r="K18" s="67"/>
    </row>
    <row r="19" spans="2:11" s="38" customFormat="1" ht="13.5" thickBot="1">
      <c r="B19" s="39"/>
      <c r="C19" s="218">
        <v>40612</v>
      </c>
      <c r="D19" s="219" t="s">
        <v>155</v>
      </c>
      <c r="E19" s="220">
        <v>74</v>
      </c>
      <c r="F19" s="221" t="s">
        <v>484</v>
      </c>
      <c r="G19" s="221" t="s">
        <v>485</v>
      </c>
      <c r="H19" s="222">
        <v>1</v>
      </c>
      <c r="I19" s="223">
        <v>1</v>
      </c>
      <c r="J19" s="224" t="s">
        <v>486</v>
      </c>
      <c r="K19" s="67"/>
    </row>
    <row r="20" spans="2:11" s="38" customFormat="1" ht="13.5" thickBot="1">
      <c r="B20" s="39"/>
      <c r="C20" s="218">
        <v>40612</v>
      </c>
      <c r="D20" s="136" t="s">
        <v>487</v>
      </c>
      <c r="E20" s="235">
        <v>9.1</v>
      </c>
      <c r="F20" s="221" t="s">
        <v>189</v>
      </c>
      <c r="G20" s="221" t="s">
        <v>190</v>
      </c>
      <c r="H20" s="222">
        <v>1</v>
      </c>
      <c r="I20" s="223">
        <v>1</v>
      </c>
      <c r="J20" s="224" t="s">
        <v>488</v>
      </c>
      <c r="K20" s="67"/>
    </row>
    <row r="21" spans="2:11" s="38" customFormat="1" ht="13.5" thickBot="1">
      <c r="B21" s="39"/>
      <c r="C21" s="218">
        <v>40613</v>
      </c>
      <c r="D21" s="136" t="s">
        <v>489</v>
      </c>
      <c r="E21" s="235">
        <v>12</v>
      </c>
      <c r="F21" s="232" t="s">
        <v>490</v>
      </c>
      <c r="G21" s="232" t="s">
        <v>491</v>
      </c>
      <c r="H21" s="222">
        <v>1</v>
      </c>
      <c r="I21" s="231">
        <v>2</v>
      </c>
      <c r="J21" s="233" t="s">
        <v>492</v>
      </c>
      <c r="K21" s="67"/>
    </row>
    <row r="22" spans="2:11" s="38" customFormat="1" ht="13.5" thickBot="1">
      <c r="B22" s="39"/>
      <c r="C22" s="218">
        <v>40613</v>
      </c>
      <c r="D22" s="143" t="s">
        <v>493</v>
      </c>
      <c r="E22" s="220">
        <v>150</v>
      </c>
      <c r="F22" s="232" t="s">
        <v>256</v>
      </c>
      <c r="G22" s="232" t="s">
        <v>164</v>
      </c>
      <c r="H22" s="222">
        <v>1</v>
      </c>
      <c r="I22" s="231">
        <v>1</v>
      </c>
      <c r="J22" s="233" t="s">
        <v>494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602</v>
      </c>
      <c r="E43" s="77">
        <f>SUM(E14:E42)</f>
        <v>391.1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3.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3.2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sqref="H10:H12 H7:H8 H1:H5 H14:H62 H65:H65536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6.421875" style="0" customWidth="1"/>
    <col min="5" max="5" width="14.8515625" style="0" customWidth="1"/>
    <col min="6" max="6" width="39.0039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5.4218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40614</v>
      </c>
      <c r="D14" s="136" t="s">
        <v>182</v>
      </c>
      <c r="E14" s="235">
        <v>100</v>
      </c>
      <c r="F14" s="232" t="s">
        <v>495</v>
      </c>
      <c r="G14" s="232" t="s">
        <v>496</v>
      </c>
      <c r="H14" s="222">
        <v>1</v>
      </c>
      <c r="I14" s="231">
        <v>1</v>
      </c>
      <c r="J14" s="233" t="s">
        <v>497</v>
      </c>
      <c r="K14" s="67"/>
    </row>
    <row r="15" spans="2:11" s="38" customFormat="1" ht="13.5" thickBot="1">
      <c r="B15" s="39"/>
      <c r="C15" s="218">
        <v>40614</v>
      </c>
      <c r="D15" s="219" t="s">
        <v>155</v>
      </c>
      <c r="E15" s="235">
        <v>26</v>
      </c>
      <c r="F15" s="221" t="s">
        <v>498</v>
      </c>
      <c r="G15" s="221" t="s">
        <v>479</v>
      </c>
      <c r="H15" s="222">
        <v>1</v>
      </c>
      <c r="I15" s="223">
        <v>2</v>
      </c>
      <c r="J15" s="224" t="s">
        <v>499</v>
      </c>
      <c r="K15" s="67"/>
    </row>
    <row r="16" spans="2:11" s="38" customFormat="1" ht="13.5" thickBot="1">
      <c r="B16" s="39"/>
      <c r="C16" s="218">
        <v>40614</v>
      </c>
      <c r="D16" s="219" t="s">
        <v>502</v>
      </c>
      <c r="E16" s="235">
        <v>18</v>
      </c>
      <c r="F16" s="221" t="s">
        <v>504</v>
      </c>
      <c r="G16" s="221" t="s">
        <v>505</v>
      </c>
      <c r="H16" s="222">
        <v>1</v>
      </c>
      <c r="I16" s="223">
        <v>4</v>
      </c>
      <c r="J16" s="224" t="s">
        <v>506</v>
      </c>
      <c r="K16" s="67"/>
    </row>
    <row r="17" spans="2:11" s="38" customFormat="1" ht="13.5" thickBot="1">
      <c r="B17" s="39"/>
      <c r="C17" s="218">
        <v>40615</v>
      </c>
      <c r="D17" s="219" t="s">
        <v>503</v>
      </c>
      <c r="E17" s="235">
        <v>20</v>
      </c>
      <c r="F17" s="221" t="s">
        <v>500</v>
      </c>
      <c r="G17" s="221" t="s">
        <v>501</v>
      </c>
      <c r="H17" s="222">
        <v>1</v>
      </c>
      <c r="I17" s="223">
        <v>1</v>
      </c>
      <c r="J17" s="224" t="s">
        <v>507</v>
      </c>
      <c r="K17" s="67"/>
    </row>
    <row r="18" spans="2:11" s="38" customFormat="1" ht="13.5" thickBot="1">
      <c r="B18" s="39"/>
      <c r="C18" s="218">
        <v>40617</v>
      </c>
      <c r="D18" s="219" t="s">
        <v>155</v>
      </c>
      <c r="E18" s="235">
        <v>38</v>
      </c>
      <c r="F18" s="221" t="s">
        <v>508</v>
      </c>
      <c r="G18" s="221" t="s">
        <v>509</v>
      </c>
      <c r="H18" s="222">
        <v>1</v>
      </c>
      <c r="I18" s="231">
        <v>1</v>
      </c>
      <c r="J18" s="233" t="s">
        <v>510</v>
      </c>
      <c r="K18" s="67"/>
    </row>
    <row r="19" spans="2:11" s="38" customFormat="1" ht="13.5" thickBot="1">
      <c r="B19" s="39"/>
      <c r="C19" s="218">
        <v>40617</v>
      </c>
      <c r="D19" s="219" t="s">
        <v>155</v>
      </c>
      <c r="E19" s="220">
        <v>10.5</v>
      </c>
      <c r="F19" s="221" t="s">
        <v>511</v>
      </c>
      <c r="G19" s="221" t="s">
        <v>512</v>
      </c>
      <c r="H19" s="222">
        <v>1</v>
      </c>
      <c r="I19" s="223">
        <v>1</v>
      </c>
      <c r="J19" s="224" t="s">
        <v>513</v>
      </c>
      <c r="K19" s="67"/>
    </row>
    <row r="20" spans="2:11" s="38" customFormat="1" ht="13.5" thickBot="1">
      <c r="B20" s="39"/>
      <c r="C20" s="218">
        <v>40618</v>
      </c>
      <c r="D20" s="136" t="s">
        <v>182</v>
      </c>
      <c r="E20" s="235">
        <v>100</v>
      </c>
      <c r="F20" s="225" t="s">
        <v>514</v>
      </c>
      <c r="G20" s="225" t="s">
        <v>180</v>
      </c>
      <c r="H20" s="222">
        <v>1</v>
      </c>
      <c r="I20" s="226">
        <v>1</v>
      </c>
      <c r="J20" s="227" t="s">
        <v>515</v>
      </c>
      <c r="K20" s="67"/>
    </row>
    <row r="21" spans="2:11" s="38" customFormat="1" ht="13.5" thickBot="1">
      <c r="B21" s="39"/>
      <c r="C21" s="218">
        <v>40619</v>
      </c>
      <c r="D21" s="136" t="s">
        <v>155</v>
      </c>
      <c r="E21" s="235">
        <v>58</v>
      </c>
      <c r="F21" s="221" t="s">
        <v>498</v>
      </c>
      <c r="G21" s="221" t="s">
        <v>479</v>
      </c>
      <c r="H21" s="222">
        <v>1</v>
      </c>
      <c r="I21" s="223">
        <v>1</v>
      </c>
      <c r="J21" s="224" t="s">
        <v>516</v>
      </c>
      <c r="K21" s="67"/>
    </row>
    <row r="22" spans="2:11" s="38" customFormat="1" ht="13.5" thickBot="1">
      <c r="B22" s="39"/>
      <c r="C22" s="218">
        <v>40619</v>
      </c>
      <c r="D22" s="136" t="s">
        <v>517</v>
      </c>
      <c r="E22" s="235">
        <v>34</v>
      </c>
      <c r="F22" s="232" t="s">
        <v>256</v>
      </c>
      <c r="G22" s="232" t="s">
        <v>164</v>
      </c>
      <c r="H22" s="222">
        <v>1</v>
      </c>
      <c r="I22" s="231">
        <v>1</v>
      </c>
      <c r="J22" s="233" t="s">
        <v>518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603</v>
      </c>
      <c r="E43" s="77">
        <f>SUM(E14:E42)</f>
        <v>404.5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126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126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126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126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4.25" customHeight="1">
      <c r="B63" s="126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4" customHeight="1">
      <c r="B64" s="126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126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126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126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126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126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sqref="H10:H12 H7:H8 H1:H5 H14:H62 H65:H65536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C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6.421875" style="0" customWidth="1"/>
    <col min="5" max="5" width="14.8515625" style="0" customWidth="1"/>
    <col min="6" max="6" width="37.0039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6.4218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40619</v>
      </c>
      <c r="D14" s="136" t="s">
        <v>155</v>
      </c>
      <c r="E14" s="235">
        <v>7</v>
      </c>
      <c r="F14" s="232" t="s">
        <v>519</v>
      </c>
      <c r="G14" s="232" t="s">
        <v>520</v>
      </c>
      <c r="H14" s="222">
        <v>1</v>
      </c>
      <c r="I14" s="231">
        <v>2</v>
      </c>
      <c r="J14" s="233" t="s">
        <v>521</v>
      </c>
      <c r="K14" s="67"/>
    </row>
    <row r="15" spans="2:11" s="38" customFormat="1" ht="13.5" thickBot="1">
      <c r="B15" s="39"/>
      <c r="C15" s="218">
        <v>40620</v>
      </c>
      <c r="D15" s="219" t="s">
        <v>204</v>
      </c>
      <c r="E15" s="220">
        <v>12</v>
      </c>
      <c r="F15" s="221" t="s">
        <v>522</v>
      </c>
      <c r="G15" s="221" t="s">
        <v>523</v>
      </c>
      <c r="H15" s="222">
        <v>1</v>
      </c>
      <c r="I15" s="223">
        <v>2</v>
      </c>
      <c r="J15" s="224" t="s">
        <v>524</v>
      </c>
      <c r="K15" s="67"/>
    </row>
    <row r="16" spans="2:11" s="38" customFormat="1" ht="13.5" thickBot="1">
      <c r="B16" s="39"/>
      <c r="C16" s="218">
        <v>40620</v>
      </c>
      <c r="D16" s="136" t="s">
        <v>182</v>
      </c>
      <c r="E16" s="235">
        <v>100</v>
      </c>
      <c r="F16" s="232" t="s">
        <v>183</v>
      </c>
      <c r="G16" s="232" t="s">
        <v>184</v>
      </c>
      <c r="H16" s="222">
        <v>1</v>
      </c>
      <c r="I16" s="231">
        <v>1</v>
      </c>
      <c r="J16" s="233" t="s">
        <v>525</v>
      </c>
      <c r="K16" s="67"/>
    </row>
    <row r="17" spans="2:11" s="38" customFormat="1" ht="13.5" thickBot="1">
      <c r="B17" s="39"/>
      <c r="C17" s="218">
        <v>40620</v>
      </c>
      <c r="D17" s="219" t="s">
        <v>431</v>
      </c>
      <c r="E17" s="235">
        <v>50</v>
      </c>
      <c r="F17" s="221" t="s">
        <v>526</v>
      </c>
      <c r="G17" s="221" t="s">
        <v>527</v>
      </c>
      <c r="H17" s="222">
        <v>1</v>
      </c>
      <c r="I17" s="223">
        <v>1</v>
      </c>
      <c r="J17" s="224" t="s">
        <v>528</v>
      </c>
      <c r="K17" s="67"/>
    </row>
    <row r="18" spans="2:11" s="38" customFormat="1" ht="13.5" thickBot="1">
      <c r="B18" s="39"/>
      <c r="C18" s="218">
        <v>40620</v>
      </c>
      <c r="D18" s="219" t="s">
        <v>529</v>
      </c>
      <c r="E18" s="235">
        <v>20</v>
      </c>
      <c r="F18" s="221" t="s">
        <v>530</v>
      </c>
      <c r="G18" s="221" t="s">
        <v>531</v>
      </c>
      <c r="H18" s="222">
        <v>1</v>
      </c>
      <c r="I18" s="231">
        <v>1</v>
      </c>
      <c r="J18" s="233" t="s">
        <v>532</v>
      </c>
      <c r="K18" s="67"/>
    </row>
    <row r="19" spans="2:11" s="38" customFormat="1" ht="13.5" thickBot="1">
      <c r="B19" s="39"/>
      <c r="C19" s="218">
        <v>40620</v>
      </c>
      <c r="D19" s="136" t="s">
        <v>155</v>
      </c>
      <c r="E19" s="220">
        <v>34</v>
      </c>
      <c r="F19" s="221" t="s">
        <v>490</v>
      </c>
      <c r="G19" s="221" t="s">
        <v>491</v>
      </c>
      <c r="H19" s="222">
        <v>1</v>
      </c>
      <c r="I19" s="223">
        <v>1</v>
      </c>
      <c r="J19" s="224" t="s">
        <v>533</v>
      </c>
      <c r="K19" s="67"/>
    </row>
    <row r="20" spans="2:11" s="38" customFormat="1" ht="13.5" thickBot="1">
      <c r="B20" s="39"/>
      <c r="C20" s="218">
        <v>40621</v>
      </c>
      <c r="D20" s="136" t="s">
        <v>182</v>
      </c>
      <c r="E20" s="235">
        <v>100</v>
      </c>
      <c r="F20" s="232" t="s">
        <v>183</v>
      </c>
      <c r="G20" s="232" t="s">
        <v>184</v>
      </c>
      <c r="H20" s="222">
        <v>1</v>
      </c>
      <c r="I20" s="231">
        <v>1</v>
      </c>
      <c r="J20" s="233" t="s">
        <v>534</v>
      </c>
      <c r="K20" s="67"/>
    </row>
    <row r="21" spans="2:11" s="38" customFormat="1" ht="13.5" thickBot="1">
      <c r="B21" s="39"/>
      <c r="C21" s="218">
        <v>40621</v>
      </c>
      <c r="D21" s="136" t="s">
        <v>155</v>
      </c>
      <c r="E21" s="235">
        <v>35</v>
      </c>
      <c r="F21" s="232" t="s">
        <v>535</v>
      </c>
      <c r="G21" s="232" t="s">
        <v>536</v>
      </c>
      <c r="H21" s="222"/>
      <c r="I21" s="231">
        <v>2</v>
      </c>
      <c r="J21" s="233" t="s">
        <v>537</v>
      </c>
      <c r="K21" s="67"/>
    </row>
    <row r="22" spans="2:11" s="38" customFormat="1" ht="13.5" thickBot="1">
      <c r="B22" s="39"/>
      <c r="C22" s="218">
        <v>40622</v>
      </c>
      <c r="D22" s="219" t="s">
        <v>155</v>
      </c>
      <c r="E22" s="235">
        <v>32</v>
      </c>
      <c r="F22" s="221" t="s">
        <v>498</v>
      </c>
      <c r="G22" s="221" t="s">
        <v>479</v>
      </c>
      <c r="H22" s="222">
        <v>1</v>
      </c>
      <c r="I22" s="223">
        <v>1</v>
      </c>
      <c r="J22" s="224" t="s">
        <v>538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604</v>
      </c>
      <c r="E43" s="77">
        <f>SUM(E14:E42)</f>
        <v>390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3.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6.2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errorTitle="Error en código de sustento" error="Verifique los códigos válidos en la tabla CÓDIGO DE SUSTENTO&#10;&#10;" sqref="I65:I65536 I1:I5 I14:I63 I7:I11">
      <formula1>1</formula1>
      <formula2>4</formula2>
    </dataValidation>
    <dataValidation type="whole" allowBlank="1" showInputMessage="1" showErrorMessage="1" sqref="H65:H65536 H10:H12 H7:H8 H1:H5 H14:H62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5.140625" style="0" customWidth="1"/>
    <col min="5" max="5" width="14.8515625" style="0" customWidth="1"/>
    <col min="6" max="6" width="39.710937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5.85156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40623</v>
      </c>
      <c r="D14" s="136" t="s">
        <v>186</v>
      </c>
      <c r="E14" s="235">
        <v>222.5</v>
      </c>
      <c r="F14" s="225" t="s">
        <v>167</v>
      </c>
      <c r="G14" s="225" t="s">
        <v>160</v>
      </c>
      <c r="H14" s="222">
        <v>1</v>
      </c>
      <c r="I14" s="226">
        <v>1</v>
      </c>
      <c r="J14" s="227" t="s">
        <v>539</v>
      </c>
      <c r="K14" s="67"/>
    </row>
    <row r="15" spans="2:11" s="38" customFormat="1" ht="13.5" thickBot="1">
      <c r="B15" s="39"/>
      <c r="C15" s="218">
        <v>40623</v>
      </c>
      <c r="D15" s="219" t="s">
        <v>155</v>
      </c>
      <c r="E15" s="220">
        <v>18</v>
      </c>
      <c r="F15" s="221" t="s">
        <v>540</v>
      </c>
      <c r="G15" s="221" t="s">
        <v>541</v>
      </c>
      <c r="H15" s="222"/>
      <c r="I15" s="223">
        <v>2</v>
      </c>
      <c r="J15" s="224" t="s">
        <v>542</v>
      </c>
      <c r="K15" s="67"/>
    </row>
    <row r="16" spans="2:11" s="38" customFormat="1" ht="13.5" thickBot="1">
      <c r="B16" s="39"/>
      <c r="C16" s="218">
        <v>40623</v>
      </c>
      <c r="D16" s="136" t="s">
        <v>155</v>
      </c>
      <c r="E16" s="220">
        <v>8</v>
      </c>
      <c r="F16" s="221" t="s">
        <v>490</v>
      </c>
      <c r="G16" s="221" t="s">
        <v>491</v>
      </c>
      <c r="H16" s="222">
        <v>1</v>
      </c>
      <c r="I16" s="223">
        <v>1</v>
      </c>
      <c r="J16" s="224" t="s">
        <v>543</v>
      </c>
      <c r="K16" s="67"/>
    </row>
    <row r="17" spans="2:11" s="38" customFormat="1" ht="13.5" thickBot="1">
      <c r="B17" s="39"/>
      <c r="C17" s="218">
        <v>40624</v>
      </c>
      <c r="D17" s="219" t="s">
        <v>544</v>
      </c>
      <c r="E17" s="235">
        <v>21.5</v>
      </c>
      <c r="F17" s="221" t="s">
        <v>545</v>
      </c>
      <c r="G17" s="221" t="s">
        <v>546</v>
      </c>
      <c r="H17" s="222"/>
      <c r="I17" s="223">
        <v>1</v>
      </c>
      <c r="J17" s="224" t="s">
        <v>234</v>
      </c>
      <c r="K17" s="67"/>
    </row>
    <row r="18" spans="2:11" s="38" customFormat="1" ht="13.5" thickBot="1">
      <c r="B18" s="39"/>
      <c r="C18" s="218">
        <v>40624</v>
      </c>
      <c r="D18" s="219" t="s">
        <v>548</v>
      </c>
      <c r="E18" s="235">
        <v>12</v>
      </c>
      <c r="F18" s="221" t="s">
        <v>547</v>
      </c>
      <c r="G18" s="221" t="s">
        <v>549</v>
      </c>
      <c r="H18" s="222"/>
      <c r="I18" s="231">
        <v>1</v>
      </c>
      <c r="J18" s="233" t="s">
        <v>550</v>
      </c>
      <c r="K18" s="67"/>
    </row>
    <row r="19" spans="2:11" s="38" customFormat="1" ht="13.5" thickBot="1">
      <c r="B19" s="39"/>
      <c r="C19" s="218">
        <v>40624</v>
      </c>
      <c r="D19" s="136" t="s">
        <v>552</v>
      </c>
      <c r="E19" s="220">
        <v>96</v>
      </c>
      <c r="F19" s="221" t="s">
        <v>551</v>
      </c>
      <c r="G19" s="221" t="s">
        <v>553</v>
      </c>
      <c r="H19" s="222"/>
      <c r="I19" s="223">
        <v>1</v>
      </c>
      <c r="J19" s="224" t="s">
        <v>554</v>
      </c>
      <c r="K19" s="67"/>
    </row>
    <row r="20" spans="2:11" s="38" customFormat="1" ht="13.5" thickBot="1">
      <c r="B20" s="39"/>
      <c r="C20" s="218">
        <v>40624</v>
      </c>
      <c r="D20" s="219" t="s">
        <v>555</v>
      </c>
      <c r="E20" s="220">
        <v>72.2</v>
      </c>
      <c r="F20" s="221" t="s">
        <v>189</v>
      </c>
      <c r="G20" s="221" t="s">
        <v>190</v>
      </c>
      <c r="H20" s="222">
        <v>1</v>
      </c>
      <c r="I20" s="223">
        <v>1</v>
      </c>
      <c r="J20" s="224" t="s">
        <v>556</v>
      </c>
      <c r="K20" s="67"/>
    </row>
    <row r="21" spans="2:11" s="38" customFormat="1" ht="13.5" thickBot="1">
      <c r="B21" s="39"/>
      <c r="C21" s="218">
        <v>40625</v>
      </c>
      <c r="D21" s="219" t="s">
        <v>155</v>
      </c>
      <c r="E21" s="235">
        <v>18</v>
      </c>
      <c r="F21" s="221" t="s">
        <v>498</v>
      </c>
      <c r="G21" s="221" t="s">
        <v>479</v>
      </c>
      <c r="H21" s="222">
        <v>1</v>
      </c>
      <c r="I21" s="223">
        <v>1</v>
      </c>
      <c r="J21" s="224" t="s">
        <v>557</v>
      </c>
      <c r="K21" s="67"/>
    </row>
    <row r="22" spans="2:11" s="38" customFormat="1" ht="13.5" thickBot="1">
      <c r="B22" s="39"/>
      <c r="C22" s="218">
        <v>40627</v>
      </c>
      <c r="D22" s="219" t="s">
        <v>558</v>
      </c>
      <c r="E22" s="235">
        <v>15</v>
      </c>
      <c r="F22" s="232" t="s">
        <v>443</v>
      </c>
      <c r="G22" s="232" t="s">
        <v>444</v>
      </c>
      <c r="H22" s="222">
        <v>1</v>
      </c>
      <c r="I22" s="231">
        <v>2</v>
      </c>
      <c r="J22" s="233" t="s">
        <v>559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605</v>
      </c>
      <c r="E43" s="77">
        <f>SUM(E14:E42)</f>
        <v>483.2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3.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5.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sqref="H10:H12 H7:H8 H1:H5 H14:H62 H65:H65536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3.57421875" style="0" customWidth="1"/>
    <col min="5" max="5" width="14.8515625" style="0" customWidth="1"/>
    <col min="6" max="6" width="37.281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5.85156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40628</v>
      </c>
      <c r="D14" s="136" t="s">
        <v>350</v>
      </c>
      <c r="E14" s="235">
        <v>4</v>
      </c>
      <c r="F14" s="232" t="s">
        <v>560</v>
      </c>
      <c r="G14" s="232" t="s">
        <v>200</v>
      </c>
      <c r="H14" s="222">
        <v>1</v>
      </c>
      <c r="I14" s="231">
        <v>2</v>
      </c>
      <c r="J14" s="233" t="s">
        <v>561</v>
      </c>
      <c r="K14" s="67"/>
    </row>
    <row r="15" spans="2:11" s="38" customFormat="1" ht="13.5" thickBot="1">
      <c r="B15" s="39"/>
      <c r="C15" s="218">
        <v>40628</v>
      </c>
      <c r="D15" s="219" t="s">
        <v>155</v>
      </c>
      <c r="E15" s="220">
        <v>8</v>
      </c>
      <c r="F15" s="221" t="s">
        <v>562</v>
      </c>
      <c r="G15" s="221" t="s">
        <v>564</v>
      </c>
      <c r="H15" s="222">
        <v>1</v>
      </c>
      <c r="I15" s="223">
        <v>2</v>
      </c>
      <c r="J15" s="224" t="s">
        <v>563</v>
      </c>
      <c r="K15" s="67"/>
    </row>
    <row r="16" spans="2:11" s="38" customFormat="1" ht="13.5" thickBot="1">
      <c r="B16" s="39"/>
      <c r="C16" s="218">
        <v>40628</v>
      </c>
      <c r="D16" s="136" t="s">
        <v>182</v>
      </c>
      <c r="E16" s="235">
        <v>100</v>
      </c>
      <c r="F16" s="232" t="s">
        <v>183</v>
      </c>
      <c r="G16" s="232" t="s">
        <v>184</v>
      </c>
      <c r="H16" s="222">
        <v>1</v>
      </c>
      <c r="I16" s="231">
        <v>1</v>
      </c>
      <c r="J16" s="233" t="s">
        <v>565</v>
      </c>
      <c r="K16" s="67"/>
    </row>
    <row r="17" spans="2:11" s="38" customFormat="1" ht="13.5" thickBot="1">
      <c r="B17" s="39"/>
      <c r="C17" s="218">
        <v>40629</v>
      </c>
      <c r="D17" s="136" t="s">
        <v>350</v>
      </c>
      <c r="E17" s="235">
        <v>6</v>
      </c>
      <c r="F17" s="221" t="s">
        <v>566</v>
      </c>
      <c r="G17" s="221" t="s">
        <v>568</v>
      </c>
      <c r="H17" s="222">
        <v>1</v>
      </c>
      <c r="I17" s="223">
        <v>2</v>
      </c>
      <c r="J17" s="224" t="s">
        <v>567</v>
      </c>
      <c r="K17" s="67"/>
    </row>
    <row r="18" spans="2:11" s="38" customFormat="1" ht="13.5" thickBot="1">
      <c r="B18" s="39"/>
      <c r="C18" s="218">
        <v>40629</v>
      </c>
      <c r="D18" s="219" t="s">
        <v>558</v>
      </c>
      <c r="E18" s="235">
        <v>33</v>
      </c>
      <c r="F18" s="232" t="s">
        <v>443</v>
      </c>
      <c r="G18" s="232" t="s">
        <v>444</v>
      </c>
      <c r="H18" s="222">
        <v>1</v>
      </c>
      <c r="I18" s="231">
        <v>1</v>
      </c>
      <c r="J18" s="233" t="s">
        <v>569</v>
      </c>
      <c r="K18" s="67"/>
    </row>
    <row r="19" spans="2:11" s="38" customFormat="1" ht="13.5" thickBot="1">
      <c r="B19" s="39"/>
      <c r="C19" s="218">
        <v>40631</v>
      </c>
      <c r="D19" s="136" t="s">
        <v>182</v>
      </c>
      <c r="E19" s="235">
        <v>100</v>
      </c>
      <c r="F19" s="232" t="s">
        <v>183</v>
      </c>
      <c r="G19" s="232" t="s">
        <v>184</v>
      </c>
      <c r="H19" s="222">
        <v>1</v>
      </c>
      <c r="I19" s="231">
        <v>1</v>
      </c>
      <c r="J19" s="233" t="s">
        <v>570</v>
      </c>
      <c r="K19" s="67"/>
    </row>
    <row r="20" spans="2:11" s="38" customFormat="1" ht="13.5" thickBot="1">
      <c r="B20" s="39"/>
      <c r="C20" s="218">
        <v>40632</v>
      </c>
      <c r="D20" s="136" t="s">
        <v>155</v>
      </c>
      <c r="E20" s="235">
        <v>27</v>
      </c>
      <c r="F20" s="232" t="s">
        <v>571</v>
      </c>
      <c r="G20" s="232" t="s">
        <v>572</v>
      </c>
      <c r="H20" s="222">
        <v>1</v>
      </c>
      <c r="I20" s="231">
        <v>1</v>
      </c>
      <c r="J20" s="233" t="s">
        <v>573</v>
      </c>
      <c r="K20" s="67"/>
    </row>
    <row r="21" spans="2:11" s="38" customFormat="1" ht="13.5" thickBot="1">
      <c r="B21" s="39"/>
      <c r="C21" s="218">
        <v>40633</v>
      </c>
      <c r="D21" s="136" t="s">
        <v>155</v>
      </c>
      <c r="E21" s="235">
        <v>20</v>
      </c>
      <c r="F21" s="232" t="s">
        <v>574</v>
      </c>
      <c r="G21" s="232" t="s">
        <v>575</v>
      </c>
      <c r="H21" s="222">
        <v>1</v>
      </c>
      <c r="I21" s="231">
        <v>1</v>
      </c>
      <c r="J21" s="233" t="s">
        <v>576</v>
      </c>
      <c r="K21" s="67"/>
    </row>
    <row r="22" spans="2:11" s="38" customFormat="1" ht="13.5" thickBot="1">
      <c r="B22" s="39"/>
      <c r="C22" s="218">
        <v>40633</v>
      </c>
      <c r="D22" s="136" t="s">
        <v>182</v>
      </c>
      <c r="E22" s="235">
        <v>10</v>
      </c>
      <c r="F22" s="221" t="s">
        <v>577</v>
      </c>
      <c r="G22" s="221" t="s">
        <v>391</v>
      </c>
      <c r="H22" s="222">
        <v>1</v>
      </c>
      <c r="I22" s="223">
        <v>2</v>
      </c>
      <c r="J22" s="224" t="s">
        <v>578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606</v>
      </c>
      <c r="E43" s="77">
        <f>SUM(E14:E42)</f>
        <v>308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2.7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4.7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3:J63"/>
    <mergeCell ref="C64:J64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sqref="H10:H12 H7:H8 H1:H5 H14:H62 H65:H65536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B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4.00390625" style="0" customWidth="1"/>
    <col min="5" max="5" width="14.8515625" style="0" customWidth="1"/>
    <col min="6" max="6" width="38.5742187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6.1406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40570</v>
      </c>
      <c r="D14" s="136" t="s">
        <v>629</v>
      </c>
      <c r="E14" s="235">
        <v>38</v>
      </c>
      <c r="F14" s="232" t="s">
        <v>630</v>
      </c>
      <c r="G14" s="232" t="s">
        <v>631</v>
      </c>
      <c r="H14" s="222">
        <v>1</v>
      </c>
      <c r="I14" s="231">
        <v>2</v>
      </c>
      <c r="J14" s="233" t="s">
        <v>632</v>
      </c>
      <c r="K14" s="67"/>
    </row>
    <row r="15" spans="2:11" s="38" customFormat="1" ht="13.5" thickBot="1">
      <c r="B15" s="39"/>
      <c r="C15" s="218">
        <v>40566</v>
      </c>
      <c r="D15" s="219" t="s">
        <v>350</v>
      </c>
      <c r="E15" s="235">
        <v>4.85</v>
      </c>
      <c r="F15" s="221" t="s">
        <v>633</v>
      </c>
      <c r="G15" s="221" t="s">
        <v>634</v>
      </c>
      <c r="H15" s="222">
        <v>1</v>
      </c>
      <c r="I15" s="223">
        <v>2</v>
      </c>
      <c r="J15" s="224" t="s">
        <v>635</v>
      </c>
      <c r="K15" s="67"/>
    </row>
    <row r="16" spans="2:11" s="38" customFormat="1" ht="13.5" thickBot="1">
      <c r="B16" s="39"/>
      <c r="C16" s="218">
        <v>40582</v>
      </c>
      <c r="D16" s="136" t="s">
        <v>155</v>
      </c>
      <c r="E16" s="235">
        <v>10.5</v>
      </c>
      <c r="F16" s="232" t="s">
        <v>636</v>
      </c>
      <c r="G16" s="232" t="s">
        <v>637</v>
      </c>
      <c r="H16" s="222">
        <v>1</v>
      </c>
      <c r="I16" s="231">
        <v>2</v>
      </c>
      <c r="J16" s="233" t="s">
        <v>638</v>
      </c>
      <c r="K16" s="67"/>
    </row>
    <row r="17" spans="2:11" s="38" customFormat="1" ht="13.5" thickBot="1">
      <c r="B17" s="39"/>
      <c r="C17" s="218">
        <v>40565</v>
      </c>
      <c r="D17" s="136" t="s">
        <v>346</v>
      </c>
      <c r="E17" s="235">
        <v>20</v>
      </c>
      <c r="F17" s="221" t="s">
        <v>639</v>
      </c>
      <c r="G17" s="221" t="s">
        <v>640</v>
      </c>
      <c r="H17" s="222">
        <v>1</v>
      </c>
      <c r="I17" s="223">
        <v>2</v>
      </c>
      <c r="J17" s="224" t="s">
        <v>641</v>
      </c>
      <c r="K17" s="67"/>
    </row>
    <row r="18" spans="2:11" s="38" customFormat="1" ht="13.5" thickBot="1">
      <c r="B18" s="39"/>
      <c r="C18" s="218">
        <v>40571</v>
      </c>
      <c r="D18" s="219" t="s">
        <v>155</v>
      </c>
      <c r="E18" s="235">
        <v>5</v>
      </c>
      <c r="F18" s="232" t="s">
        <v>642</v>
      </c>
      <c r="G18" s="232" t="s">
        <v>643</v>
      </c>
      <c r="H18" s="222">
        <v>1</v>
      </c>
      <c r="I18" s="231">
        <v>2</v>
      </c>
      <c r="J18" s="233" t="s">
        <v>644</v>
      </c>
      <c r="K18" s="67"/>
    </row>
    <row r="19" spans="2:11" s="38" customFormat="1" ht="13.5" thickBot="1">
      <c r="B19" s="39"/>
      <c r="C19" s="218">
        <v>40606</v>
      </c>
      <c r="D19" s="219" t="s">
        <v>155</v>
      </c>
      <c r="E19" s="235">
        <v>19</v>
      </c>
      <c r="F19" s="232" t="s">
        <v>645</v>
      </c>
      <c r="G19" s="232" t="s">
        <v>157</v>
      </c>
      <c r="H19" s="222">
        <v>1</v>
      </c>
      <c r="I19" s="231">
        <v>2</v>
      </c>
      <c r="J19" s="233" t="s">
        <v>646</v>
      </c>
      <c r="K19" s="67"/>
    </row>
    <row r="20" spans="2:11" s="38" customFormat="1" ht="13.5" thickBot="1">
      <c r="B20" s="39"/>
      <c r="C20" s="218">
        <v>40615</v>
      </c>
      <c r="D20" s="219" t="s">
        <v>155</v>
      </c>
      <c r="E20" s="235">
        <v>44</v>
      </c>
      <c r="F20" s="221" t="s">
        <v>498</v>
      </c>
      <c r="G20" s="221" t="s">
        <v>479</v>
      </c>
      <c r="H20" s="222">
        <v>1</v>
      </c>
      <c r="I20" s="223">
        <v>2</v>
      </c>
      <c r="J20" s="224" t="s">
        <v>647</v>
      </c>
      <c r="K20" s="67"/>
    </row>
    <row r="21" spans="2:11" s="38" customFormat="1" ht="13.5" thickBot="1">
      <c r="B21" s="39"/>
      <c r="C21" s="218">
        <v>40627</v>
      </c>
      <c r="D21" s="219" t="s">
        <v>155</v>
      </c>
      <c r="E21" s="235">
        <v>29.5</v>
      </c>
      <c r="F21" s="221" t="s">
        <v>498</v>
      </c>
      <c r="G21" s="221" t="s">
        <v>479</v>
      </c>
      <c r="H21" s="222">
        <v>1</v>
      </c>
      <c r="I21" s="223">
        <v>1</v>
      </c>
      <c r="J21" s="224" t="s">
        <v>648</v>
      </c>
      <c r="K21" s="67"/>
    </row>
    <row r="22" spans="2:11" s="38" customFormat="1" ht="13.5" thickBot="1">
      <c r="B22" s="39"/>
      <c r="C22" s="218">
        <v>40628</v>
      </c>
      <c r="D22" s="136" t="s">
        <v>350</v>
      </c>
      <c r="E22" s="235">
        <v>6</v>
      </c>
      <c r="F22" s="221" t="s">
        <v>649</v>
      </c>
      <c r="G22" s="221" t="s">
        <v>650</v>
      </c>
      <c r="H22" s="222">
        <v>1</v>
      </c>
      <c r="I22" s="223">
        <v>2</v>
      </c>
      <c r="J22" s="224" t="s">
        <v>651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676</v>
      </c>
      <c r="E43" s="77">
        <f>SUM(E14:E42)</f>
        <v>176.85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2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6.2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178"/>
      <c r="D70" s="236"/>
      <c r="E70" s="236"/>
      <c r="F70" s="236"/>
      <c r="G70" s="236"/>
      <c r="H70" s="178"/>
      <c r="I70" s="178"/>
      <c r="J70" s="179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C63:J63"/>
    <mergeCell ref="C64:J64"/>
    <mergeCell ref="C12:C13"/>
    <mergeCell ref="D12:D13"/>
    <mergeCell ref="E12:E13"/>
    <mergeCell ref="F12:F13"/>
    <mergeCell ref="G12:G13"/>
    <mergeCell ref="I12:J12"/>
    <mergeCell ref="I2:K2"/>
    <mergeCell ref="C4:J4"/>
    <mergeCell ref="C5:J5"/>
    <mergeCell ref="C6:K6"/>
  </mergeCells>
  <dataValidations count="5"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sqref="H10:H12 H1:H5 H7:H8 H14:H62 H65:H65536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7.00390625" style="0" customWidth="1"/>
    <col min="5" max="5" width="14.8515625" style="0" customWidth="1"/>
    <col min="6" max="6" width="38.5742187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7.003906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40629</v>
      </c>
      <c r="D14" s="219" t="s">
        <v>155</v>
      </c>
      <c r="E14" s="235">
        <v>16</v>
      </c>
      <c r="F14" s="221" t="s">
        <v>498</v>
      </c>
      <c r="G14" s="221" t="s">
        <v>479</v>
      </c>
      <c r="H14" s="222">
        <v>1</v>
      </c>
      <c r="I14" s="223">
        <v>1</v>
      </c>
      <c r="J14" s="224" t="s">
        <v>652</v>
      </c>
      <c r="K14" s="67"/>
    </row>
    <row r="15" spans="2:11" s="38" customFormat="1" ht="13.5" thickBot="1">
      <c r="B15" s="39"/>
      <c r="C15" s="218">
        <v>40601</v>
      </c>
      <c r="D15" s="219" t="s">
        <v>155</v>
      </c>
      <c r="E15" s="235">
        <v>22.5</v>
      </c>
      <c r="F15" s="221" t="s">
        <v>653</v>
      </c>
      <c r="G15" s="221" t="s">
        <v>654</v>
      </c>
      <c r="H15" s="222">
        <v>1</v>
      </c>
      <c r="I15" s="223">
        <v>2</v>
      </c>
      <c r="J15" s="224" t="s">
        <v>655</v>
      </c>
      <c r="K15" s="67"/>
    </row>
    <row r="16" spans="2:11" s="38" customFormat="1" ht="13.5" thickBot="1">
      <c r="B16" s="39"/>
      <c r="C16" s="218">
        <v>40629</v>
      </c>
      <c r="D16" s="136" t="s">
        <v>346</v>
      </c>
      <c r="E16" s="235">
        <v>20</v>
      </c>
      <c r="F16" s="232" t="s">
        <v>656</v>
      </c>
      <c r="G16" s="232" t="s">
        <v>657</v>
      </c>
      <c r="H16" s="222">
        <v>1</v>
      </c>
      <c r="I16" s="231">
        <v>2</v>
      </c>
      <c r="J16" s="233" t="s">
        <v>658</v>
      </c>
      <c r="K16" s="67"/>
    </row>
    <row r="17" spans="2:11" s="38" customFormat="1" ht="13.5" thickBot="1">
      <c r="B17" s="39"/>
      <c r="C17" s="218">
        <v>40629</v>
      </c>
      <c r="D17" s="136" t="s">
        <v>660</v>
      </c>
      <c r="E17" s="235">
        <v>63.7</v>
      </c>
      <c r="F17" s="221" t="s">
        <v>659</v>
      </c>
      <c r="G17" s="221" t="s">
        <v>661</v>
      </c>
      <c r="H17" s="222">
        <v>1</v>
      </c>
      <c r="I17" s="223">
        <v>2</v>
      </c>
      <c r="J17" s="224" t="s">
        <v>662</v>
      </c>
      <c r="K17" s="67"/>
    </row>
    <row r="18" spans="2:11" s="38" customFormat="1" ht="13.5" thickBot="1">
      <c r="B18" s="39"/>
      <c r="C18" s="218">
        <v>40629</v>
      </c>
      <c r="D18" s="219" t="s">
        <v>666</v>
      </c>
      <c r="E18" s="235">
        <v>38</v>
      </c>
      <c r="F18" s="232" t="s">
        <v>665</v>
      </c>
      <c r="G18" s="232" t="s">
        <v>664</v>
      </c>
      <c r="H18" s="222">
        <v>1</v>
      </c>
      <c r="I18" s="231">
        <v>1</v>
      </c>
      <c r="J18" s="233" t="s">
        <v>663</v>
      </c>
      <c r="K18" s="67"/>
    </row>
    <row r="19" spans="2:11" s="38" customFormat="1" ht="13.5" thickBot="1">
      <c r="B19" s="39"/>
      <c r="C19" s="218">
        <v>40602</v>
      </c>
      <c r="D19" s="219" t="s">
        <v>667</v>
      </c>
      <c r="E19" s="235">
        <v>50</v>
      </c>
      <c r="F19" s="232" t="s">
        <v>363</v>
      </c>
      <c r="G19" s="232" t="s">
        <v>364</v>
      </c>
      <c r="H19" s="222">
        <v>1</v>
      </c>
      <c r="I19" s="231">
        <v>2</v>
      </c>
      <c r="J19" s="233" t="s">
        <v>668</v>
      </c>
      <c r="K19" s="67"/>
    </row>
    <row r="20" spans="2:11" s="38" customFormat="1" ht="13.5" thickBot="1">
      <c r="B20" s="39"/>
      <c r="C20" s="218">
        <v>40630</v>
      </c>
      <c r="D20" s="219" t="s">
        <v>155</v>
      </c>
      <c r="E20" s="235">
        <v>12</v>
      </c>
      <c r="F20" s="221" t="s">
        <v>490</v>
      </c>
      <c r="G20" s="221" t="s">
        <v>491</v>
      </c>
      <c r="H20" s="222">
        <v>1</v>
      </c>
      <c r="I20" s="223">
        <v>2</v>
      </c>
      <c r="J20" s="224" t="s">
        <v>669</v>
      </c>
      <c r="K20" s="67"/>
    </row>
    <row r="21" spans="2:11" s="38" customFormat="1" ht="13.5" thickBot="1">
      <c r="B21" s="39"/>
      <c r="C21" s="218">
        <v>40630</v>
      </c>
      <c r="D21" s="219" t="s">
        <v>670</v>
      </c>
      <c r="E21" s="235">
        <v>32</v>
      </c>
      <c r="F21" s="221" t="s">
        <v>671</v>
      </c>
      <c r="G21" s="221" t="s">
        <v>672</v>
      </c>
      <c r="H21" s="222">
        <v>1</v>
      </c>
      <c r="I21" s="223">
        <v>1</v>
      </c>
      <c r="J21" s="224" t="s">
        <v>673</v>
      </c>
      <c r="K21" s="67"/>
    </row>
    <row r="22" spans="2:11" s="38" customFormat="1" ht="13.5" thickBot="1">
      <c r="B22" s="39"/>
      <c r="C22" s="218" t="s">
        <v>674</v>
      </c>
      <c r="D22" s="136" t="s">
        <v>155</v>
      </c>
      <c r="E22" s="235">
        <v>37.5</v>
      </c>
      <c r="F22" s="221" t="s">
        <v>498</v>
      </c>
      <c r="G22" s="221" t="s">
        <v>479</v>
      </c>
      <c r="H22" s="222">
        <v>1</v>
      </c>
      <c r="I22" s="223">
        <v>1</v>
      </c>
      <c r="J22" s="224" t="s">
        <v>675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677</v>
      </c>
      <c r="E43" s="77">
        <f>SUM(E14:E42)</f>
        <v>291.7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1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5.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216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11:E11"/>
    <mergeCell ref="F11:J11"/>
    <mergeCell ref="C63:J63"/>
    <mergeCell ref="C64:J64"/>
    <mergeCell ref="C12:C13"/>
    <mergeCell ref="D12:D13"/>
    <mergeCell ref="E12:E13"/>
    <mergeCell ref="F12:F13"/>
    <mergeCell ref="G12:G13"/>
    <mergeCell ref="I12:J12"/>
    <mergeCell ref="I2:K2"/>
    <mergeCell ref="C4:J4"/>
    <mergeCell ref="C5:J5"/>
    <mergeCell ref="C6:K6"/>
  </mergeCells>
  <dataValidations count="5">
    <dataValidation type="whole" allowBlank="1" showInputMessage="1" showErrorMessage="1" sqref="H10:H12 H1:H5 H7:H8 H14:H62 H65:H65536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7:I11 I1:I5 I14:I63 I65:I65536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B2:K103"/>
  <sheetViews>
    <sheetView zoomScalePageLayoutView="0" workbookViewId="0" topLeftCell="B1">
      <selection activeCell="D35" sqref="D35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5.140625" style="0" customWidth="1"/>
    <col min="5" max="5" width="14.8515625" style="0" customWidth="1"/>
    <col min="6" max="6" width="35.5742187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17.281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>
      <c r="B13" s="49"/>
      <c r="C13" s="337"/>
      <c r="D13" s="332"/>
      <c r="E13" s="337"/>
      <c r="F13" s="334"/>
      <c r="G13" s="338"/>
      <c r="H13" s="115" t="s">
        <v>34</v>
      </c>
      <c r="I13" s="121" t="s">
        <v>35</v>
      </c>
      <c r="J13" s="89" t="s">
        <v>26</v>
      </c>
      <c r="K13" s="50"/>
    </row>
    <row r="14" spans="2:11" s="38" customFormat="1" ht="13.5" thickBot="1">
      <c r="B14" s="39"/>
      <c r="C14" s="237" t="s">
        <v>678</v>
      </c>
      <c r="D14" s="183" t="s">
        <v>166</v>
      </c>
      <c r="E14" s="189">
        <v>7200</v>
      </c>
      <c r="F14" s="183" t="s">
        <v>701</v>
      </c>
      <c r="G14" s="183" t="s">
        <v>679</v>
      </c>
      <c r="H14" s="182">
        <v>1</v>
      </c>
      <c r="I14" s="189">
        <v>4</v>
      </c>
      <c r="J14" s="182"/>
      <c r="K14" s="129"/>
    </row>
    <row r="15" spans="2:11" ht="13.5" hidden="1" thickBot="1">
      <c r="B15" s="32"/>
      <c r="C15" s="3"/>
      <c r="D15" s="51"/>
      <c r="E15" s="46"/>
      <c r="F15" s="60"/>
      <c r="G15" s="60"/>
      <c r="H15" s="45"/>
      <c r="I15" s="61"/>
      <c r="J15" s="90"/>
      <c r="K15" s="56"/>
    </row>
    <row r="16" spans="2:11" ht="13.5" hidden="1" thickBot="1">
      <c r="B16" s="32"/>
      <c r="C16" s="20"/>
      <c r="D16" s="19"/>
      <c r="E16" s="7"/>
      <c r="F16" s="62"/>
      <c r="G16" s="62"/>
      <c r="H16" s="6"/>
      <c r="I16" s="63"/>
      <c r="J16" s="91"/>
      <c r="K16" s="56"/>
    </row>
    <row r="17" spans="2:11" ht="13.5" hidden="1" thickBot="1">
      <c r="B17" s="32"/>
      <c r="C17" s="20"/>
      <c r="D17" s="19"/>
      <c r="E17" s="7"/>
      <c r="F17" s="62"/>
      <c r="G17" s="62"/>
      <c r="H17" s="6"/>
      <c r="I17" s="63"/>
      <c r="J17" s="91"/>
      <c r="K17" s="56"/>
    </row>
    <row r="18" spans="2:11" ht="13.5" hidden="1" thickBot="1">
      <c r="B18" s="32"/>
      <c r="C18" s="20"/>
      <c r="D18" s="19"/>
      <c r="E18" s="7"/>
      <c r="F18" s="62"/>
      <c r="G18" s="62"/>
      <c r="H18" s="6"/>
      <c r="I18" s="63"/>
      <c r="J18" s="91"/>
      <c r="K18" s="56"/>
    </row>
    <row r="19" spans="2:11" ht="13.5" hidden="1" thickBot="1">
      <c r="B19" s="32"/>
      <c r="C19" s="20"/>
      <c r="D19" s="19"/>
      <c r="E19" s="7"/>
      <c r="F19" s="62"/>
      <c r="G19" s="62"/>
      <c r="H19" s="6"/>
      <c r="I19" s="63"/>
      <c r="J19" s="91"/>
      <c r="K19" s="56"/>
    </row>
    <row r="20" spans="2:11" ht="13.5" hidden="1" thickBot="1">
      <c r="B20" s="32"/>
      <c r="C20" s="20"/>
      <c r="D20" s="19"/>
      <c r="E20" s="7"/>
      <c r="F20" s="62"/>
      <c r="G20" s="62"/>
      <c r="H20" s="6"/>
      <c r="I20" s="63"/>
      <c r="J20" s="91"/>
      <c r="K20" s="56"/>
    </row>
    <row r="21" spans="2:11" ht="13.5" hidden="1" thickBot="1">
      <c r="B21" s="32"/>
      <c r="C21" s="20"/>
      <c r="D21" s="19"/>
      <c r="E21" s="7"/>
      <c r="F21" s="62"/>
      <c r="G21" s="62"/>
      <c r="H21" s="6"/>
      <c r="I21" s="63"/>
      <c r="J21" s="91"/>
      <c r="K21" s="56"/>
    </row>
    <row r="22" spans="2:11" ht="13.5" hidden="1" thickBot="1">
      <c r="B22" s="32"/>
      <c r="C22" s="20"/>
      <c r="D22" s="19"/>
      <c r="E22" s="7"/>
      <c r="F22" s="62"/>
      <c r="G22" s="62"/>
      <c r="H22" s="6"/>
      <c r="I22" s="63"/>
      <c r="J22" s="91"/>
      <c r="K22" s="56"/>
    </row>
    <row r="23" spans="2:11" ht="13.5" hidden="1" thickBot="1">
      <c r="B23" s="32"/>
      <c r="C23" s="20"/>
      <c r="D23" s="19"/>
      <c r="E23" s="7"/>
      <c r="F23" s="62"/>
      <c r="G23" s="62"/>
      <c r="H23" s="6"/>
      <c r="I23" s="63"/>
      <c r="J23" s="91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82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1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1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1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1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1"/>
      <c r="I33" s="63"/>
      <c r="J33" s="91"/>
      <c r="K33" s="56"/>
    </row>
    <row r="34" spans="2:11" ht="13.5" hidden="1" thickBot="1">
      <c r="B34" s="32"/>
      <c r="C34" s="70"/>
      <c r="D34" s="71"/>
      <c r="E34" s="76"/>
      <c r="F34" s="72"/>
      <c r="G34" s="72"/>
      <c r="H34" s="1"/>
      <c r="I34" s="73"/>
      <c r="J34" s="92"/>
      <c r="K34" s="56"/>
    </row>
    <row r="35" spans="2:11" ht="13.5" thickBot="1">
      <c r="B35" s="32"/>
      <c r="C35" s="74"/>
      <c r="D35" s="125" t="s">
        <v>702</v>
      </c>
      <c r="E35" s="77">
        <f>SUM(E14:E34)</f>
        <v>7200</v>
      </c>
      <c r="F35" s="74"/>
      <c r="G35" s="75"/>
      <c r="H35" s="75"/>
      <c r="I35" s="75"/>
      <c r="J35" s="93"/>
      <c r="K35" s="56"/>
    </row>
    <row r="36" spans="2:11" ht="12.75">
      <c r="B36" s="32"/>
      <c r="C36" s="18" t="s">
        <v>19</v>
      </c>
      <c r="D36" s="13"/>
      <c r="E36" s="13"/>
      <c r="F36" s="59"/>
      <c r="G36" s="59"/>
      <c r="H36" s="1"/>
      <c r="I36" s="59"/>
      <c r="J36" s="88"/>
      <c r="K36" s="56"/>
    </row>
    <row r="37" spans="2:11" ht="12.75">
      <c r="B37" s="32"/>
      <c r="C37" s="24"/>
      <c r="D37" s="1"/>
      <c r="E37" s="1"/>
      <c r="F37" s="59"/>
      <c r="G37" s="59"/>
      <c r="H37" s="1"/>
      <c r="I37" s="59"/>
      <c r="J37" s="88"/>
      <c r="K37" s="56"/>
    </row>
    <row r="38" spans="2:11" ht="16.5" customHeight="1">
      <c r="B38" s="32"/>
      <c r="C38" s="1"/>
      <c r="D38" s="1"/>
      <c r="E38" s="1"/>
      <c r="F38" s="59"/>
      <c r="G38" s="59"/>
      <c r="H38" s="1"/>
      <c r="I38" s="59"/>
      <c r="J38" s="88"/>
      <c r="K38" s="56"/>
    </row>
    <row r="39" spans="2:11" ht="12.75" hidden="1">
      <c r="B39" s="32"/>
      <c r="C39" s="1"/>
      <c r="D39" s="1"/>
      <c r="E39" s="1"/>
      <c r="F39" s="59"/>
      <c r="G39" s="59"/>
      <c r="H39" s="14"/>
      <c r="I39" s="59"/>
      <c r="J39" s="88"/>
      <c r="K39" s="56"/>
    </row>
    <row r="40" spans="2:11" ht="12.75" hidden="1">
      <c r="B40" s="32"/>
      <c r="C40" s="1"/>
      <c r="D40" s="1"/>
      <c r="E40" s="1"/>
      <c r="F40" s="59"/>
      <c r="G40" s="59"/>
      <c r="H40" s="1"/>
      <c r="I40" s="59"/>
      <c r="J40" s="88"/>
      <c r="K40" s="56"/>
    </row>
    <row r="41" spans="2:11" ht="12.75" hidden="1">
      <c r="B41" s="32"/>
      <c r="C41" s="1"/>
      <c r="D41" s="1"/>
      <c r="E41" s="1"/>
      <c r="F41" s="59"/>
      <c r="G41" s="59"/>
      <c r="H41" s="1"/>
      <c r="I41" s="59"/>
      <c r="J41" s="88"/>
      <c r="K41" s="56"/>
    </row>
    <row r="42" spans="2:11" ht="12.75" hidden="1">
      <c r="B42" s="32"/>
      <c r="C42" s="1"/>
      <c r="D42" s="1"/>
      <c r="E42" s="1"/>
      <c r="F42" s="59"/>
      <c r="G42" s="59"/>
      <c r="H42" s="1"/>
      <c r="I42" s="59"/>
      <c r="J42" s="88"/>
      <c r="K42" s="56"/>
    </row>
    <row r="43" spans="2:11" ht="12.75" hidden="1">
      <c r="B43" s="32"/>
      <c r="C43" s="1"/>
      <c r="D43" s="1"/>
      <c r="E43" s="1"/>
      <c r="F43" s="59"/>
      <c r="G43" s="59"/>
      <c r="H43" s="1"/>
      <c r="I43" s="59"/>
      <c r="J43" s="88"/>
      <c r="K43" s="56"/>
    </row>
    <row r="44" spans="2:11" ht="12.75">
      <c r="B44" s="32"/>
      <c r="C44" s="1"/>
      <c r="D44" s="1"/>
      <c r="E44" s="1"/>
      <c r="F44" s="64"/>
      <c r="G44" s="64"/>
      <c r="H44" s="14"/>
      <c r="I44" s="59"/>
      <c r="J44" s="88"/>
      <c r="K44" s="56"/>
    </row>
    <row r="45" spans="2:11" ht="12.75">
      <c r="B45" s="32"/>
      <c r="C45" s="101"/>
      <c r="D45" s="1"/>
      <c r="E45" s="14"/>
      <c r="F45" s="66"/>
      <c r="G45" s="66"/>
      <c r="H45" s="24"/>
      <c r="I45" s="65"/>
      <c r="J45" s="94"/>
      <c r="K45" s="56"/>
    </row>
    <row r="46" spans="2:11" ht="12.75">
      <c r="B46" s="32"/>
      <c r="C46" s="104" t="s">
        <v>50</v>
      </c>
      <c r="D46" s="1"/>
      <c r="E46" s="14"/>
      <c r="F46" s="66"/>
      <c r="G46" s="66"/>
      <c r="H46" s="24"/>
      <c r="I46" s="65"/>
      <c r="J46" s="88"/>
      <c r="K46" s="56"/>
    </row>
    <row r="47" spans="2:11" ht="12.75">
      <c r="B47" s="32"/>
      <c r="C47" s="107" t="s">
        <v>680</v>
      </c>
      <c r="D47" s="1"/>
      <c r="E47" s="14"/>
      <c r="F47" s="59"/>
      <c r="G47" s="59"/>
      <c r="H47" s="24"/>
      <c r="I47" s="22"/>
      <c r="J47" s="94"/>
      <c r="K47" s="56"/>
    </row>
    <row r="48" spans="2:11" ht="12.75">
      <c r="B48" s="32"/>
      <c r="C48" s="107" t="s">
        <v>47</v>
      </c>
      <c r="D48" s="1"/>
      <c r="E48" s="14"/>
      <c r="F48" s="59"/>
      <c r="G48" s="59"/>
      <c r="H48" s="24"/>
      <c r="I48" s="22"/>
      <c r="J48" s="94"/>
      <c r="K48" s="56"/>
    </row>
    <row r="49" spans="2:11" ht="12.75">
      <c r="B49" s="32"/>
      <c r="C49" s="107" t="s">
        <v>48</v>
      </c>
      <c r="D49" s="1"/>
      <c r="E49" s="14"/>
      <c r="F49" s="59"/>
      <c r="G49" s="59"/>
      <c r="H49" s="24"/>
      <c r="I49" s="22"/>
      <c r="J49" s="94"/>
      <c r="K49" s="56"/>
    </row>
    <row r="50" spans="2:11" ht="12.75">
      <c r="B50" s="32"/>
      <c r="C50" s="42"/>
      <c r="D50" s="1"/>
      <c r="E50" s="14"/>
      <c r="F50" s="59"/>
      <c r="G50" s="59"/>
      <c r="H50" s="24"/>
      <c r="I50" s="22"/>
      <c r="J50" s="94"/>
      <c r="K50" s="56"/>
    </row>
    <row r="51" spans="2:11" ht="12.75">
      <c r="B51" s="55"/>
      <c r="C51" s="52" t="s">
        <v>14</v>
      </c>
      <c r="D51" s="24"/>
      <c r="E51" s="24"/>
      <c r="F51" s="24"/>
      <c r="G51" s="24"/>
      <c r="H51" s="24"/>
      <c r="I51" s="24"/>
      <c r="J51" s="95"/>
      <c r="K51" s="56"/>
    </row>
    <row r="52" spans="2:11" ht="12.75">
      <c r="B52" s="55"/>
      <c r="C52" s="52" t="s">
        <v>6</v>
      </c>
      <c r="D52" s="80"/>
      <c r="E52" s="80"/>
      <c r="F52" s="80"/>
      <c r="G52" s="80"/>
      <c r="H52" s="24"/>
      <c r="I52" s="24"/>
      <c r="J52" s="95"/>
      <c r="K52" s="56"/>
    </row>
    <row r="53" spans="2:11" ht="12.75">
      <c r="B53" s="55"/>
      <c r="C53" s="52" t="s">
        <v>31</v>
      </c>
      <c r="D53" s="80"/>
      <c r="E53" s="80"/>
      <c r="F53" s="80"/>
      <c r="G53" s="80"/>
      <c r="H53" s="112"/>
      <c r="I53" s="24"/>
      <c r="J53" s="95"/>
      <c r="K53" s="56"/>
    </row>
    <row r="54" spans="2:11" ht="12.75">
      <c r="B54" s="55"/>
      <c r="C54" s="52" t="s">
        <v>4</v>
      </c>
      <c r="D54" s="80"/>
      <c r="E54" s="80"/>
      <c r="F54" s="80"/>
      <c r="G54" s="80"/>
      <c r="H54" s="113"/>
      <c r="I54" s="24"/>
      <c r="J54" s="95"/>
      <c r="K54" s="56"/>
    </row>
    <row r="55" spans="2:11" ht="25.5" customHeight="1">
      <c r="B55" s="55"/>
      <c r="C55" s="335" t="s">
        <v>29</v>
      </c>
      <c r="D55" s="335"/>
      <c r="E55" s="335"/>
      <c r="F55" s="335"/>
      <c r="G55" s="335"/>
      <c r="H55" s="335"/>
      <c r="I55" s="335"/>
      <c r="J55" s="335"/>
      <c r="K55" s="56"/>
    </row>
    <row r="56" spans="2:11" ht="35.25" customHeight="1">
      <c r="B56" s="55"/>
      <c r="C56" s="336" t="s">
        <v>30</v>
      </c>
      <c r="D56" s="336"/>
      <c r="E56" s="336"/>
      <c r="F56" s="336"/>
      <c r="G56" s="336"/>
      <c r="H56" s="336"/>
      <c r="I56" s="336"/>
      <c r="J56" s="336"/>
      <c r="K56" s="56"/>
    </row>
    <row r="57" spans="2:11" ht="12.75">
      <c r="B57" s="55"/>
      <c r="C57" s="52" t="s">
        <v>11</v>
      </c>
      <c r="D57" s="54"/>
      <c r="E57" s="54"/>
      <c r="F57" s="54"/>
      <c r="G57" s="54"/>
      <c r="H57" s="14"/>
      <c r="I57" s="24"/>
      <c r="J57" s="95"/>
      <c r="K57" s="56"/>
    </row>
    <row r="58" spans="2:11" ht="12.75">
      <c r="B58" s="32"/>
      <c r="C58" s="52" t="s">
        <v>8</v>
      </c>
      <c r="D58" s="54"/>
      <c r="E58" s="54"/>
      <c r="F58" s="54"/>
      <c r="G58" s="54"/>
      <c r="H58" s="14"/>
      <c r="I58" s="24"/>
      <c r="J58" s="95"/>
      <c r="K58" s="34"/>
    </row>
    <row r="59" spans="2:11" ht="13.5" customHeight="1">
      <c r="B59" s="32"/>
      <c r="C59" s="52" t="s">
        <v>20</v>
      </c>
      <c r="D59" s="81"/>
      <c r="E59" s="81"/>
      <c r="F59" s="81"/>
      <c r="G59" s="81"/>
      <c r="H59" s="14"/>
      <c r="I59" s="24"/>
      <c r="J59" s="95"/>
      <c r="K59" s="34"/>
    </row>
    <row r="60" spans="2:11" ht="13.5" customHeight="1">
      <c r="B60" s="32"/>
      <c r="C60" s="119" t="s">
        <v>40</v>
      </c>
      <c r="D60" s="52"/>
      <c r="E60" s="52"/>
      <c r="F60" s="52"/>
      <c r="G60" s="52"/>
      <c r="H60" s="14"/>
      <c r="I60" s="24"/>
      <c r="J60" s="95"/>
      <c r="K60" s="34"/>
    </row>
    <row r="61" spans="2:11" ht="13.5" customHeight="1">
      <c r="B61" s="32"/>
      <c r="C61" s="52" t="s">
        <v>39</v>
      </c>
      <c r="D61" s="16"/>
      <c r="E61" s="16"/>
      <c r="F61" s="16"/>
      <c r="G61" s="16"/>
      <c r="H61" s="14"/>
      <c r="I61" s="1"/>
      <c r="J61" s="96"/>
      <c r="K61" s="34"/>
    </row>
    <row r="62" spans="2:11" ht="13.5" thickBot="1">
      <c r="B62" s="35"/>
      <c r="C62" s="21"/>
      <c r="D62" s="68"/>
      <c r="E62" s="68"/>
      <c r="F62" s="68"/>
      <c r="G62" s="68"/>
      <c r="H62" s="116"/>
      <c r="I62" s="21"/>
      <c r="J62" s="97"/>
      <c r="K62" s="69"/>
    </row>
    <row r="100" spans="2:10" ht="12.75">
      <c r="B100" s="32"/>
      <c r="D100" s="17"/>
      <c r="E100" s="17"/>
      <c r="F100" s="17"/>
      <c r="G100" s="17"/>
      <c r="I100" s="1"/>
      <c r="J100" s="98"/>
    </row>
    <row r="101" spans="2:10" ht="12.75">
      <c r="B101" s="32"/>
      <c r="D101" s="23"/>
      <c r="E101" s="23"/>
      <c r="F101" s="23"/>
      <c r="G101" s="23"/>
      <c r="I101" s="1"/>
      <c r="J101" s="98"/>
    </row>
    <row r="102" spans="2:10" ht="12.75">
      <c r="B102" s="32"/>
      <c r="D102" s="23"/>
      <c r="E102" s="23"/>
      <c r="F102" s="23"/>
      <c r="G102" s="23"/>
      <c r="I102" s="1"/>
      <c r="J102" s="98"/>
    </row>
    <row r="103" spans="2:10" ht="12.75">
      <c r="B103" s="32"/>
      <c r="D103" s="2"/>
      <c r="E103" s="2"/>
      <c r="F103" s="2"/>
      <c r="G103" s="2"/>
      <c r="I103" s="1"/>
      <c r="J103" s="98"/>
    </row>
  </sheetData>
  <sheetProtection/>
  <mergeCells count="14">
    <mergeCell ref="C11:E11"/>
    <mergeCell ref="F11:J11"/>
    <mergeCell ref="C55:J55"/>
    <mergeCell ref="C56:J56"/>
    <mergeCell ref="C12:C13"/>
    <mergeCell ref="D12:D13"/>
    <mergeCell ref="E12:E13"/>
    <mergeCell ref="F12:F13"/>
    <mergeCell ref="G12:G13"/>
    <mergeCell ref="I12:J12"/>
    <mergeCell ref="I2:K2"/>
    <mergeCell ref="C4:J4"/>
    <mergeCell ref="C5:J5"/>
    <mergeCell ref="C6:K6"/>
  </mergeCells>
  <dataValidations count="6">
    <dataValidation type="whole" allowBlank="1" showInputMessage="1" showErrorMessage="1" errorTitle="Error en código de sustento" error="Verifique los códigos válidos en la tabla CÓDIGO DE SUSTENTO&#10;&#10;" sqref="I57:I65536 I15:I55 I1:I5 I7:I11">
      <formula1>1</formula1>
      <formula2>4</formula2>
    </dataValidation>
    <dataValidation type="whole" allowBlank="1" showInputMessage="1" showErrorMessage="1" sqref="H57:H65536 H15:H54 H7:H8 H1:H5 H10:H12">
      <formula1>1</formula1>
      <formula2>2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4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E15:E34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7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K326"/>
  <sheetViews>
    <sheetView zoomScalePageLayoutView="0" workbookViewId="0" topLeftCell="A1">
      <selection activeCell="C278" sqref="C278:J278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9.421875" style="0" customWidth="1"/>
    <col min="4" max="4" width="21.140625" style="0" customWidth="1"/>
    <col min="5" max="5" width="9.421875" style="0" customWidth="1"/>
    <col min="6" max="6" width="34.140625" style="57" customWidth="1"/>
    <col min="7" max="7" width="13.140625" style="57" customWidth="1"/>
    <col min="8" max="8" width="16.421875" style="0" customWidth="1"/>
    <col min="9" max="9" width="12.00390625" style="57" customWidth="1"/>
    <col min="10" max="10" width="11.003906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264" t="s">
        <v>703</v>
      </c>
      <c r="J2" s="264"/>
      <c r="K2" s="26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588</v>
      </c>
      <c r="D4" s="285"/>
      <c r="E4" s="285"/>
      <c r="F4" s="285"/>
      <c r="G4" s="285"/>
      <c r="H4" s="285"/>
      <c r="I4" s="285"/>
      <c r="J4" s="286"/>
      <c r="K4" s="56"/>
    </row>
    <row r="5" spans="2:11" ht="9" customHeight="1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699</v>
      </c>
      <c r="D6" s="287"/>
      <c r="E6" s="287"/>
      <c r="F6" s="287"/>
      <c r="G6" s="287"/>
      <c r="H6" s="287"/>
      <c r="I6" s="287"/>
      <c r="J6" s="287"/>
      <c r="K6" s="323"/>
    </row>
    <row r="7" spans="2:11" ht="10.5" customHeight="1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266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8.25" customHeight="1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40551</v>
      </c>
      <c r="D14" s="219" t="s">
        <v>155</v>
      </c>
      <c r="E14" s="220">
        <v>8</v>
      </c>
      <c r="F14" s="221" t="s">
        <v>156</v>
      </c>
      <c r="G14" s="221" t="s">
        <v>157</v>
      </c>
      <c r="H14" s="222">
        <v>1</v>
      </c>
      <c r="I14" s="223">
        <v>1</v>
      </c>
      <c r="J14" s="224" t="s">
        <v>158</v>
      </c>
      <c r="K14" s="67"/>
    </row>
    <row r="15" spans="2:11" s="38" customFormat="1" ht="13.5" thickBot="1">
      <c r="B15" s="39"/>
      <c r="C15" s="218">
        <v>40562</v>
      </c>
      <c r="D15" s="143" t="s">
        <v>159</v>
      </c>
      <c r="E15" s="220">
        <v>20</v>
      </c>
      <c r="F15" s="225" t="s">
        <v>167</v>
      </c>
      <c r="G15" s="225" t="s">
        <v>160</v>
      </c>
      <c r="H15" s="222">
        <v>1</v>
      </c>
      <c r="I15" s="226">
        <v>1</v>
      </c>
      <c r="J15" s="227" t="s">
        <v>161</v>
      </c>
      <c r="K15" s="67"/>
    </row>
    <row r="16" spans="2:11" s="38" customFormat="1" ht="13.5" thickBot="1">
      <c r="B16" s="39"/>
      <c r="C16" s="218">
        <v>40567</v>
      </c>
      <c r="D16" s="143" t="s">
        <v>162</v>
      </c>
      <c r="E16" s="220">
        <v>7</v>
      </c>
      <c r="F16" s="225" t="s">
        <v>163</v>
      </c>
      <c r="G16" s="225" t="s">
        <v>164</v>
      </c>
      <c r="H16" s="222">
        <v>1</v>
      </c>
      <c r="I16" s="226">
        <v>2</v>
      </c>
      <c r="J16" s="227" t="s">
        <v>165</v>
      </c>
      <c r="K16" s="67"/>
    </row>
    <row r="17" spans="2:11" s="38" customFormat="1" ht="13.5" thickBot="1">
      <c r="B17" s="39"/>
      <c r="C17" s="218">
        <v>40568</v>
      </c>
      <c r="D17" s="143" t="s">
        <v>166</v>
      </c>
      <c r="E17" s="220">
        <v>150</v>
      </c>
      <c r="F17" s="225" t="s">
        <v>168</v>
      </c>
      <c r="G17" s="225" t="s">
        <v>169</v>
      </c>
      <c r="H17" s="222">
        <v>1</v>
      </c>
      <c r="I17" s="226">
        <v>1</v>
      </c>
      <c r="J17" s="227" t="s">
        <v>170</v>
      </c>
      <c r="K17" s="67"/>
    </row>
    <row r="18" spans="2:11" s="38" customFormat="1" ht="13.5" thickBot="1">
      <c r="B18" s="39"/>
      <c r="C18" s="228">
        <v>40570</v>
      </c>
      <c r="D18" s="143" t="s">
        <v>155</v>
      </c>
      <c r="E18" s="229">
        <v>21</v>
      </c>
      <c r="F18" s="143" t="s">
        <v>171</v>
      </c>
      <c r="G18" s="225" t="s">
        <v>172</v>
      </c>
      <c r="H18" s="222">
        <v>1</v>
      </c>
      <c r="I18" s="230">
        <v>2</v>
      </c>
      <c r="J18" s="227" t="s">
        <v>173</v>
      </c>
      <c r="K18" s="67"/>
    </row>
    <row r="19" spans="2:11" s="38" customFormat="1" ht="13.5" thickBot="1">
      <c r="B19" s="39"/>
      <c r="C19" s="228">
        <v>40573</v>
      </c>
      <c r="D19" s="143" t="s">
        <v>175</v>
      </c>
      <c r="E19" s="229">
        <v>100</v>
      </c>
      <c r="F19" s="225" t="s">
        <v>174</v>
      </c>
      <c r="G19" s="225" t="s">
        <v>180</v>
      </c>
      <c r="H19" s="222">
        <v>1</v>
      </c>
      <c r="I19" s="231">
        <v>1</v>
      </c>
      <c r="J19" s="227" t="s">
        <v>176</v>
      </c>
      <c r="K19" s="67"/>
    </row>
    <row r="20" spans="2:11" s="38" customFormat="1" ht="13.5" thickBot="1">
      <c r="B20" s="39"/>
      <c r="C20" s="228">
        <v>40575</v>
      </c>
      <c r="D20" s="148" t="s">
        <v>177</v>
      </c>
      <c r="E20" s="229">
        <v>61</v>
      </c>
      <c r="F20" s="232" t="s">
        <v>178</v>
      </c>
      <c r="G20" s="232" t="s">
        <v>179</v>
      </c>
      <c r="H20" s="222">
        <v>1</v>
      </c>
      <c r="I20" s="231">
        <v>1</v>
      </c>
      <c r="J20" s="233" t="s">
        <v>181</v>
      </c>
      <c r="K20" s="67"/>
    </row>
    <row r="21" spans="2:11" s="38" customFormat="1" ht="13.5" thickBot="1">
      <c r="B21" s="39"/>
      <c r="C21" s="228">
        <v>40576</v>
      </c>
      <c r="D21" s="148" t="s">
        <v>182</v>
      </c>
      <c r="E21" s="229">
        <v>100</v>
      </c>
      <c r="F21" s="232" t="s">
        <v>183</v>
      </c>
      <c r="G21" s="232" t="s">
        <v>184</v>
      </c>
      <c r="H21" s="222">
        <v>1</v>
      </c>
      <c r="I21" s="231">
        <v>1</v>
      </c>
      <c r="J21" s="233" t="s">
        <v>185</v>
      </c>
      <c r="K21" s="67"/>
    </row>
    <row r="22" spans="2:11" s="38" customFormat="1" ht="13.5" thickBot="1">
      <c r="B22" s="39"/>
      <c r="C22" s="234">
        <v>40577</v>
      </c>
      <c r="D22" s="136" t="s">
        <v>186</v>
      </c>
      <c r="E22" s="235">
        <v>80</v>
      </c>
      <c r="F22" s="225" t="s">
        <v>167</v>
      </c>
      <c r="G22" s="225" t="s">
        <v>160</v>
      </c>
      <c r="H22" s="222">
        <v>1</v>
      </c>
      <c r="I22" s="226">
        <v>1</v>
      </c>
      <c r="J22" s="227" t="s">
        <v>187</v>
      </c>
      <c r="K22" s="67"/>
    </row>
    <row r="23" spans="2:11" ht="13.5" hidden="1" thickBot="1">
      <c r="B23" s="32"/>
      <c r="C23" s="158"/>
      <c r="D23" s="238"/>
      <c r="E23" s="163"/>
      <c r="F23" s="239"/>
      <c r="G23" s="239"/>
      <c r="H23" s="162"/>
      <c r="I23" s="240"/>
      <c r="J23" s="241"/>
      <c r="K23" s="56"/>
    </row>
    <row r="24" spans="2:11" ht="13.5" hidden="1" thickBot="1">
      <c r="B24" s="32"/>
      <c r="C24" s="242"/>
      <c r="D24" s="243"/>
      <c r="E24" s="168"/>
      <c r="F24" s="244"/>
      <c r="G24" s="244"/>
      <c r="H24" s="167"/>
      <c r="I24" s="245"/>
      <c r="J24" s="246"/>
      <c r="K24" s="56"/>
    </row>
    <row r="25" spans="2:11" ht="13.5" hidden="1" thickBot="1">
      <c r="B25" s="32"/>
      <c r="C25" s="242"/>
      <c r="D25" s="243"/>
      <c r="E25" s="168"/>
      <c r="F25" s="244"/>
      <c r="G25" s="244"/>
      <c r="H25" s="167"/>
      <c r="I25" s="245"/>
      <c r="J25" s="246"/>
      <c r="K25" s="56"/>
    </row>
    <row r="26" spans="2:11" ht="13.5" hidden="1" thickBot="1">
      <c r="B26" s="32"/>
      <c r="C26" s="242"/>
      <c r="D26" s="243"/>
      <c r="E26" s="168"/>
      <c r="F26" s="244"/>
      <c r="G26" s="244"/>
      <c r="H26" s="167"/>
      <c r="I26" s="245"/>
      <c r="J26" s="246"/>
      <c r="K26" s="56"/>
    </row>
    <row r="27" spans="2:11" ht="13.5" hidden="1" thickBot="1">
      <c r="B27" s="32"/>
      <c r="C27" s="242"/>
      <c r="D27" s="243"/>
      <c r="E27" s="168"/>
      <c r="F27" s="244"/>
      <c r="G27" s="244"/>
      <c r="H27" s="167"/>
      <c r="I27" s="245"/>
      <c r="J27" s="246"/>
      <c r="K27" s="56"/>
    </row>
    <row r="28" spans="2:11" ht="13.5" hidden="1" thickBot="1">
      <c r="B28" s="32"/>
      <c r="C28" s="242"/>
      <c r="D28" s="243"/>
      <c r="E28" s="168"/>
      <c r="F28" s="244"/>
      <c r="G28" s="244"/>
      <c r="H28" s="167"/>
      <c r="I28" s="245"/>
      <c r="J28" s="246"/>
      <c r="K28" s="56"/>
    </row>
    <row r="29" spans="2:11" ht="13.5" hidden="1" thickBot="1">
      <c r="B29" s="32"/>
      <c r="C29" s="242"/>
      <c r="D29" s="243"/>
      <c r="E29" s="168"/>
      <c r="F29" s="244"/>
      <c r="G29" s="244"/>
      <c r="H29" s="167"/>
      <c r="I29" s="245"/>
      <c r="J29" s="246"/>
      <c r="K29" s="56"/>
    </row>
    <row r="30" spans="2:11" ht="13.5" hidden="1" thickBot="1">
      <c r="B30" s="32"/>
      <c r="C30" s="242"/>
      <c r="D30" s="243"/>
      <c r="E30" s="168"/>
      <c r="F30" s="244"/>
      <c r="G30" s="244"/>
      <c r="H30" s="167"/>
      <c r="I30" s="245"/>
      <c r="J30" s="246"/>
      <c r="K30" s="56"/>
    </row>
    <row r="31" spans="2:11" ht="13.5" hidden="1" thickBot="1">
      <c r="B31" s="32"/>
      <c r="C31" s="242"/>
      <c r="D31" s="243"/>
      <c r="E31" s="168"/>
      <c r="F31" s="244"/>
      <c r="G31" s="244"/>
      <c r="H31" s="167"/>
      <c r="I31" s="245"/>
      <c r="J31" s="246"/>
      <c r="K31" s="56"/>
    </row>
    <row r="32" spans="2:11" ht="13.5" hidden="1" thickBot="1">
      <c r="B32" s="32"/>
      <c r="C32" s="242"/>
      <c r="D32" s="243"/>
      <c r="E32" s="168"/>
      <c r="F32" s="244"/>
      <c r="G32" s="244"/>
      <c r="H32" s="167"/>
      <c r="I32" s="245"/>
      <c r="J32" s="246"/>
      <c r="K32" s="56"/>
    </row>
    <row r="33" spans="2:11" ht="13.5" hidden="1" thickBot="1">
      <c r="B33" s="32"/>
      <c r="C33" s="242"/>
      <c r="D33" s="243"/>
      <c r="E33" s="168"/>
      <c r="F33" s="244"/>
      <c r="G33" s="244"/>
      <c r="H33" s="167"/>
      <c r="I33" s="245"/>
      <c r="J33" s="246"/>
      <c r="K33" s="56"/>
    </row>
    <row r="34" spans="2:11" ht="13.5" hidden="1" thickBot="1">
      <c r="B34" s="32"/>
      <c r="C34" s="242"/>
      <c r="D34" s="243"/>
      <c r="E34" s="168"/>
      <c r="F34" s="244"/>
      <c r="G34" s="244"/>
      <c r="H34" s="167"/>
      <c r="I34" s="245"/>
      <c r="J34" s="246"/>
      <c r="K34" s="56"/>
    </row>
    <row r="35" spans="2:11" ht="13.5" hidden="1" thickBot="1">
      <c r="B35" s="32"/>
      <c r="C35" s="242"/>
      <c r="D35" s="243"/>
      <c r="E35" s="168"/>
      <c r="F35" s="244"/>
      <c r="G35" s="244"/>
      <c r="H35" s="167"/>
      <c r="I35" s="245"/>
      <c r="J35" s="246"/>
      <c r="K35" s="56"/>
    </row>
    <row r="36" spans="2:11" ht="13.5" hidden="1" thickBot="1">
      <c r="B36" s="32"/>
      <c r="C36" s="242"/>
      <c r="D36" s="243"/>
      <c r="E36" s="168"/>
      <c r="F36" s="244"/>
      <c r="G36" s="244"/>
      <c r="H36" s="170"/>
      <c r="I36" s="245"/>
      <c r="J36" s="246"/>
      <c r="K36" s="56"/>
    </row>
    <row r="37" spans="2:11" ht="13.5" hidden="1" thickBot="1">
      <c r="B37" s="32"/>
      <c r="C37" s="242"/>
      <c r="D37" s="243"/>
      <c r="E37" s="168"/>
      <c r="F37" s="244"/>
      <c r="G37" s="244"/>
      <c r="H37" s="18"/>
      <c r="I37" s="245"/>
      <c r="J37" s="246"/>
      <c r="K37" s="56"/>
    </row>
    <row r="38" spans="2:11" ht="13.5" hidden="1" thickBot="1">
      <c r="B38" s="32"/>
      <c r="C38" s="242"/>
      <c r="D38" s="243"/>
      <c r="E38" s="168"/>
      <c r="F38" s="244"/>
      <c r="G38" s="244"/>
      <c r="H38" s="18"/>
      <c r="I38" s="245"/>
      <c r="J38" s="246"/>
      <c r="K38" s="56"/>
    </row>
    <row r="39" spans="2:11" ht="13.5" hidden="1" thickBot="1">
      <c r="B39" s="32"/>
      <c r="C39" s="242"/>
      <c r="D39" s="243"/>
      <c r="E39" s="168"/>
      <c r="F39" s="244"/>
      <c r="G39" s="244"/>
      <c r="H39" s="18"/>
      <c r="I39" s="245"/>
      <c r="J39" s="246"/>
      <c r="K39" s="56"/>
    </row>
    <row r="40" spans="2:11" ht="13.5" hidden="1" thickBot="1">
      <c r="B40" s="32"/>
      <c r="C40" s="242"/>
      <c r="D40" s="243"/>
      <c r="E40" s="168"/>
      <c r="F40" s="244"/>
      <c r="G40" s="244"/>
      <c r="H40" s="18"/>
      <c r="I40" s="245"/>
      <c r="J40" s="246"/>
      <c r="K40" s="56"/>
    </row>
    <row r="41" spans="2:11" ht="13.5" hidden="1" thickBot="1">
      <c r="B41" s="32"/>
      <c r="C41" s="242"/>
      <c r="D41" s="243"/>
      <c r="E41" s="168"/>
      <c r="F41" s="244"/>
      <c r="G41" s="244"/>
      <c r="H41" s="18"/>
      <c r="I41" s="245"/>
      <c r="J41" s="246"/>
      <c r="K41" s="56"/>
    </row>
    <row r="42" spans="2:11" ht="13.5" hidden="1" thickBot="1">
      <c r="B42" s="32"/>
      <c r="C42" s="247"/>
      <c r="D42" s="248"/>
      <c r="E42" s="249"/>
      <c r="F42" s="250"/>
      <c r="G42" s="250"/>
      <c r="H42" s="18"/>
      <c r="I42" s="251"/>
      <c r="J42" s="252"/>
      <c r="K42" s="56"/>
    </row>
    <row r="43" spans="2:11" ht="13.5" thickBot="1">
      <c r="B43" s="32"/>
      <c r="C43" s="253"/>
      <c r="D43" s="200" t="s">
        <v>607</v>
      </c>
      <c r="E43" s="254">
        <f>SUM(E14:E42)</f>
        <v>547</v>
      </c>
      <c r="F43" s="253"/>
      <c r="G43" s="200"/>
      <c r="H43" s="200"/>
      <c r="I43" s="200"/>
      <c r="J43" s="255"/>
      <c r="K43" s="56"/>
    </row>
    <row r="44" spans="2:11" ht="13.5" thickBot="1">
      <c r="B44" s="32"/>
      <c r="C44" s="218">
        <v>40577</v>
      </c>
      <c r="D44" s="219" t="s">
        <v>188</v>
      </c>
      <c r="E44" s="220">
        <v>34.9</v>
      </c>
      <c r="F44" s="221" t="s">
        <v>189</v>
      </c>
      <c r="G44" s="221" t="s">
        <v>190</v>
      </c>
      <c r="H44" s="222">
        <v>1</v>
      </c>
      <c r="I44" s="223">
        <v>1</v>
      </c>
      <c r="J44" s="224" t="s">
        <v>191</v>
      </c>
      <c r="K44" s="56"/>
    </row>
    <row r="45" spans="2:11" ht="13.5" thickBot="1">
      <c r="B45" s="32"/>
      <c r="C45" s="218">
        <v>40578</v>
      </c>
      <c r="D45" s="143" t="s">
        <v>192</v>
      </c>
      <c r="E45" s="220">
        <v>15</v>
      </c>
      <c r="F45" s="225" t="s">
        <v>193</v>
      </c>
      <c r="G45" s="225" t="s">
        <v>194</v>
      </c>
      <c r="H45" s="222">
        <v>1</v>
      </c>
      <c r="I45" s="226">
        <v>1</v>
      </c>
      <c r="J45" s="227" t="s">
        <v>195</v>
      </c>
      <c r="K45" s="56"/>
    </row>
    <row r="46" spans="2:11" ht="13.5" thickBot="1">
      <c r="B46" s="32"/>
      <c r="C46" s="234">
        <v>40578</v>
      </c>
      <c r="D46" s="136" t="s">
        <v>186</v>
      </c>
      <c r="E46" s="235">
        <v>10</v>
      </c>
      <c r="F46" s="225" t="s">
        <v>167</v>
      </c>
      <c r="G46" s="225" t="s">
        <v>160</v>
      </c>
      <c r="H46" s="222">
        <v>1</v>
      </c>
      <c r="I46" s="226">
        <v>1</v>
      </c>
      <c r="J46" s="227" t="s">
        <v>196</v>
      </c>
      <c r="K46" s="56"/>
    </row>
    <row r="47" spans="2:11" ht="13.5" thickBot="1">
      <c r="B47" s="32"/>
      <c r="C47" s="234">
        <v>40578</v>
      </c>
      <c r="D47" s="143" t="s">
        <v>182</v>
      </c>
      <c r="E47" s="220">
        <v>100</v>
      </c>
      <c r="F47" s="232" t="s">
        <v>183</v>
      </c>
      <c r="G47" s="232" t="s">
        <v>184</v>
      </c>
      <c r="H47" s="222">
        <v>1</v>
      </c>
      <c r="I47" s="231">
        <v>1</v>
      </c>
      <c r="J47" s="233" t="s">
        <v>197</v>
      </c>
      <c r="K47" s="56"/>
    </row>
    <row r="48" spans="2:11" ht="13.5" thickBot="1">
      <c r="B48" s="32"/>
      <c r="C48" s="234">
        <v>40578</v>
      </c>
      <c r="D48" s="143" t="s">
        <v>198</v>
      </c>
      <c r="E48" s="229">
        <v>10</v>
      </c>
      <c r="F48" s="143" t="s">
        <v>199</v>
      </c>
      <c r="G48" s="225" t="s">
        <v>200</v>
      </c>
      <c r="H48" s="222">
        <v>1</v>
      </c>
      <c r="I48" s="230">
        <v>2</v>
      </c>
      <c r="J48" s="227" t="s">
        <v>201</v>
      </c>
      <c r="K48" s="56"/>
    </row>
    <row r="49" spans="2:11" ht="13.5" thickBot="1">
      <c r="B49" s="32"/>
      <c r="C49" s="234">
        <v>40579</v>
      </c>
      <c r="D49" s="143" t="s">
        <v>182</v>
      </c>
      <c r="E49" s="220">
        <v>100</v>
      </c>
      <c r="F49" s="232" t="s">
        <v>183</v>
      </c>
      <c r="G49" s="232" t="s">
        <v>184</v>
      </c>
      <c r="H49" s="222">
        <v>1</v>
      </c>
      <c r="I49" s="231">
        <v>1</v>
      </c>
      <c r="J49" s="233" t="s">
        <v>202</v>
      </c>
      <c r="K49" s="56"/>
    </row>
    <row r="50" spans="2:11" ht="13.5" thickBot="1">
      <c r="B50" s="32"/>
      <c r="C50" s="228">
        <v>40579</v>
      </c>
      <c r="D50" s="148" t="s">
        <v>204</v>
      </c>
      <c r="E50" s="229">
        <v>15</v>
      </c>
      <c r="F50" s="232" t="s">
        <v>203</v>
      </c>
      <c r="G50" s="232" t="s">
        <v>205</v>
      </c>
      <c r="H50" s="222">
        <v>1</v>
      </c>
      <c r="I50" s="231">
        <v>2</v>
      </c>
      <c r="J50" s="233" t="s">
        <v>206</v>
      </c>
      <c r="K50" s="56"/>
    </row>
    <row r="51" spans="2:11" ht="13.5" thickBot="1">
      <c r="B51" s="32"/>
      <c r="C51" s="234">
        <v>40579</v>
      </c>
      <c r="D51" s="148" t="s">
        <v>208</v>
      </c>
      <c r="E51" s="229">
        <v>21</v>
      </c>
      <c r="F51" s="232" t="s">
        <v>207</v>
      </c>
      <c r="G51" s="232" t="s">
        <v>209</v>
      </c>
      <c r="H51" s="222">
        <v>1</v>
      </c>
      <c r="I51" s="231">
        <v>2</v>
      </c>
      <c r="J51" s="233" t="s">
        <v>210</v>
      </c>
      <c r="K51" s="56"/>
    </row>
    <row r="52" spans="2:11" ht="13.5" thickBot="1">
      <c r="B52" s="32"/>
      <c r="C52" s="234">
        <v>40579</v>
      </c>
      <c r="D52" s="136" t="s">
        <v>211</v>
      </c>
      <c r="E52" s="235">
        <v>20</v>
      </c>
      <c r="F52" s="225" t="s">
        <v>212</v>
      </c>
      <c r="G52" s="225" t="s">
        <v>213</v>
      </c>
      <c r="H52" s="222">
        <v>1</v>
      </c>
      <c r="I52" s="226">
        <v>1</v>
      </c>
      <c r="J52" s="227" t="s">
        <v>214</v>
      </c>
      <c r="K52" s="56"/>
    </row>
    <row r="53" spans="2:11" ht="13.5" thickBot="1">
      <c r="B53" s="32"/>
      <c r="C53" s="253"/>
      <c r="D53" s="200" t="s">
        <v>608</v>
      </c>
      <c r="E53" s="254">
        <f>SUM(E44:E52)</f>
        <v>325.9</v>
      </c>
      <c r="F53" s="253"/>
      <c r="G53" s="200"/>
      <c r="H53" s="200"/>
      <c r="I53" s="200"/>
      <c r="J53" s="255"/>
      <c r="K53" s="56"/>
    </row>
    <row r="54" spans="2:11" ht="13.5" thickBot="1">
      <c r="B54" s="32"/>
      <c r="C54" s="218">
        <v>40579</v>
      </c>
      <c r="D54" s="219" t="s">
        <v>215</v>
      </c>
      <c r="E54" s="220">
        <v>46</v>
      </c>
      <c r="F54" s="221" t="s">
        <v>216</v>
      </c>
      <c r="G54" s="221" t="s">
        <v>217</v>
      </c>
      <c r="H54" s="222">
        <v>1</v>
      </c>
      <c r="I54" s="223">
        <v>1</v>
      </c>
      <c r="J54" s="224" t="s">
        <v>218</v>
      </c>
      <c r="K54" s="56"/>
    </row>
    <row r="55" spans="2:11" ht="13.5" thickBot="1">
      <c r="B55" s="32"/>
      <c r="C55" s="218">
        <v>40579</v>
      </c>
      <c r="D55" s="143" t="s">
        <v>219</v>
      </c>
      <c r="E55" s="220">
        <v>56</v>
      </c>
      <c r="F55" s="225" t="s">
        <v>220</v>
      </c>
      <c r="G55" s="225" t="s">
        <v>221</v>
      </c>
      <c r="H55" s="222">
        <v>1</v>
      </c>
      <c r="I55" s="226">
        <v>1</v>
      </c>
      <c r="J55" s="227" t="s">
        <v>222</v>
      </c>
      <c r="K55" s="56"/>
    </row>
    <row r="56" spans="2:11" ht="13.5" thickBot="1">
      <c r="B56" s="32"/>
      <c r="C56" s="234">
        <v>40581</v>
      </c>
      <c r="D56" s="136" t="s">
        <v>182</v>
      </c>
      <c r="E56" s="235">
        <v>50</v>
      </c>
      <c r="F56" s="232" t="s">
        <v>183</v>
      </c>
      <c r="G56" s="232" t="s">
        <v>184</v>
      </c>
      <c r="H56" s="222">
        <v>1</v>
      </c>
      <c r="I56" s="231">
        <v>1</v>
      </c>
      <c r="J56" s="233" t="s">
        <v>223</v>
      </c>
      <c r="K56" s="56"/>
    </row>
    <row r="57" spans="2:11" ht="13.5" thickBot="1">
      <c r="B57" s="32"/>
      <c r="C57" s="234">
        <v>40581</v>
      </c>
      <c r="D57" s="136" t="s">
        <v>182</v>
      </c>
      <c r="E57" s="235">
        <v>100</v>
      </c>
      <c r="F57" s="232" t="s">
        <v>183</v>
      </c>
      <c r="G57" s="232" t="s">
        <v>184</v>
      </c>
      <c r="H57" s="222">
        <v>1</v>
      </c>
      <c r="I57" s="231">
        <v>1</v>
      </c>
      <c r="J57" s="233" t="s">
        <v>224</v>
      </c>
      <c r="K57" s="56"/>
    </row>
    <row r="58" spans="2:11" ht="13.5" thickBot="1">
      <c r="B58" s="32"/>
      <c r="C58" s="234">
        <v>40581</v>
      </c>
      <c r="D58" s="143" t="s">
        <v>225</v>
      </c>
      <c r="E58" s="229">
        <v>34.9</v>
      </c>
      <c r="F58" s="221" t="s">
        <v>189</v>
      </c>
      <c r="G58" s="221" t="s">
        <v>190</v>
      </c>
      <c r="H58" s="222">
        <v>1</v>
      </c>
      <c r="I58" s="223">
        <v>1</v>
      </c>
      <c r="J58" s="224" t="s">
        <v>226</v>
      </c>
      <c r="K58" s="56"/>
    </row>
    <row r="59" spans="2:11" ht="13.5" thickBot="1">
      <c r="B59" s="32"/>
      <c r="C59" s="234">
        <v>40581</v>
      </c>
      <c r="D59" s="143" t="s">
        <v>186</v>
      </c>
      <c r="E59" s="220">
        <v>848.82</v>
      </c>
      <c r="F59" s="232" t="s">
        <v>227</v>
      </c>
      <c r="G59" s="232" t="s">
        <v>228</v>
      </c>
      <c r="H59" s="222">
        <v>1</v>
      </c>
      <c r="I59" s="231">
        <v>1</v>
      </c>
      <c r="J59" s="233" t="s">
        <v>229</v>
      </c>
      <c r="K59" s="56"/>
    </row>
    <row r="60" spans="2:11" ht="13.5" thickBot="1">
      <c r="B60" s="32"/>
      <c r="C60" s="234">
        <v>40581</v>
      </c>
      <c r="D60" s="148" t="s">
        <v>177</v>
      </c>
      <c r="E60" s="229">
        <v>41</v>
      </c>
      <c r="F60" s="232" t="s">
        <v>230</v>
      </c>
      <c r="G60" s="232" t="s">
        <v>231</v>
      </c>
      <c r="H60" s="222">
        <v>1</v>
      </c>
      <c r="I60" s="231">
        <v>1</v>
      </c>
      <c r="J60" s="233" t="s">
        <v>232</v>
      </c>
      <c r="K60" s="56"/>
    </row>
    <row r="61" spans="2:11" ht="13.5" thickBot="1">
      <c r="B61" s="32"/>
      <c r="C61" s="234">
        <v>40581</v>
      </c>
      <c r="D61" s="148" t="s">
        <v>177</v>
      </c>
      <c r="E61" s="229">
        <v>49</v>
      </c>
      <c r="F61" s="232" t="s">
        <v>273</v>
      </c>
      <c r="G61" s="232" t="s">
        <v>233</v>
      </c>
      <c r="H61" s="222">
        <v>1</v>
      </c>
      <c r="I61" s="231">
        <v>2</v>
      </c>
      <c r="J61" s="233" t="s">
        <v>234</v>
      </c>
      <c r="K61" s="56"/>
    </row>
    <row r="62" spans="2:11" ht="13.5" thickBot="1">
      <c r="B62" s="32"/>
      <c r="C62" s="234">
        <v>40583</v>
      </c>
      <c r="D62" s="136" t="s">
        <v>177</v>
      </c>
      <c r="E62" s="235">
        <v>45</v>
      </c>
      <c r="F62" s="225" t="s">
        <v>235</v>
      </c>
      <c r="G62" s="225" t="s">
        <v>236</v>
      </c>
      <c r="H62" s="222">
        <v>1</v>
      </c>
      <c r="I62" s="226">
        <v>2</v>
      </c>
      <c r="J62" s="227" t="s">
        <v>237</v>
      </c>
      <c r="K62" s="56"/>
    </row>
    <row r="63" spans="2:11" ht="13.5" thickBot="1">
      <c r="B63" s="32"/>
      <c r="C63" s="253"/>
      <c r="D63" s="200" t="s">
        <v>624</v>
      </c>
      <c r="E63" s="254">
        <f>SUM(E54:E62)</f>
        <v>1270.72</v>
      </c>
      <c r="F63" s="253"/>
      <c r="G63" s="200"/>
      <c r="H63" s="200"/>
      <c r="I63" s="200"/>
      <c r="J63" s="255"/>
      <c r="K63" s="56"/>
    </row>
    <row r="64" spans="2:11" ht="13.5" thickBot="1">
      <c r="B64" s="32"/>
      <c r="C64" s="218">
        <v>40583</v>
      </c>
      <c r="D64" s="219" t="s">
        <v>238</v>
      </c>
      <c r="E64" s="220">
        <v>22</v>
      </c>
      <c r="F64" s="221" t="s">
        <v>239</v>
      </c>
      <c r="G64" s="221" t="s">
        <v>240</v>
      </c>
      <c r="H64" s="222">
        <v>1</v>
      </c>
      <c r="I64" s="223">
        <v>2</v>
      </c>
      <c r="J64" s="224" t="s">
        <v>241</v>
      </c>
      <c r="K64" s="56"/>
    </row>
    <row r="65" spans="2:11" ht="13.5" thickBot="1">
      <c r="B65" s="32"/>
      <c r="C65" s="218">
        <v>40583</v>
      </c>
      <c r="D65" s="143" t="s">
        <v>242</v>
      </c>
      <c r="E65" s="220">
        <v>10</v>
      </c>
      <c r="F65" s="225" t="s">
        <v>243</v>
      </c>
      <c r="G65" s="225" t="s">
        <v>244</v>
      </c>
      <c r="H65" s="222">
        <v>1</v>
      </c>
      <c r="I65" s="226">
        <v>1</v>
      </c>
      <c r="J65" s="227" t="s">
        <v>245</v>
      </c>
      <c r="K65" s="56"/>
    </row>
    <row r="66" spans="2:11" ht="13.5" thickBot="1">
      <c r="B66" s="32"/>
      <c r="C66" s="218">
        <v>40583</v>
      </c>
      <c r="D66" s="136" t="s">
        <v>175</v>
      </c>
      <c r="E66" s="235">
        <v>200</v>
      </c>
      <c r="F66" s="232" t="s">
        <v>246</v>
      </c>
      <c r="G66" s="232" t="s">
        <v>247</v>
      </c>
      <c r="H66" s="222">
        <v>1</v>
      </c>
      <c r="I66" s="231">
        <v>1</v>
      </c>
      <c r="J66" s="233" t="s">
        <v>248</v>
      </c>
      <c r="K66" s="56"/>
    </row>
    <row r="67" spans="2:11" ht="13.5" thickBot="1">
      <c r="B67" s="32"/>
      <c r="C67" s="218">
        <v>40583</v>
      </c>
      <c r="D67" s="136" t="s">
        <v>251</v>
      </c>
      <c r="E67" s="235">
        <v>100</v>
      </c>
      <c r="F67" s="232" t="s">
        <v>249</v>
      </c>
      <c r="G67" s="232" t="s">
        <v>250</v>
      </c>
      <c r="H67" s="222">
        <v>1</v>
      </c>
      <c r="I67" s="231">
        <v>1</v>
      </c>
      <c r="J67" s="233" t="s">
        <v>252</v>
      </c>
      <c r="K67" s="56"/>
    </row>
    <row r="68" spans="2:11" ht="13.5" thickBot="1">
      <c r="B68" s="32"/>
      <c r="C68" s="218">
        <v>40583</v>
      </c>
      <c r="D68" s="143" t="s">
        <v>253</v>
      </c>
      <c r="E68" s="229">
        <v>20</v>
      </c>
      <c r="F68" s="225" t="s">
        <v>243</v>
      </c>
      <c r="G68" s="225" t="s">
        <v>244</v>
      </c>
      <c r="H68" s="222">
        <v>1</v>
      </c>
      <c r="I68" s="226">
        <v>1</v>
      </c>
      <c r="J68" s="227" t="s">
        <v>254</v>
      </c>
      <c r="K68" s="56"/>
    </row>
    <row r="69" spans="2:11" ht="13.5" thickBot="1">
      <c r="B69" s="32"/>
      <c r="C69" s="218">
        <v>40583</v>
      </c>
      <c r="D69" s="143" t="s">
        <v>255</v>
      </c>
      <c r="E69" s="220">
        <v>77</v>
      </c>
      <c r="F69" s="232" t="s">
        <v>256</v>
      </c>
      <c r="G69" s="232" t="s">
        <v>164</v>
      </c>
      <c r="H69" s="222">
        <v>1</v>
      </c>
      <c r="I69" s="231">
        <v>1</v>
      </c>
      <c r="J69" s="233" t="s">
        <v>257</v>
      </c>
      <c r="K69" s="56"/>
    </row>
    <row r="70" spans="2:11" ht="13.5" thickBot="1">
      <c r="B70" s="32"/>
      <c r="C70" s="218">
        <v>40584</v>
      </c>
      <c r="D70" s="136" t="s">
        <v>175</v>
      </c>
      <c r="E70" s="235">
        <v>100</v>
      </c>
      <c r="F70" s="232" t="s">
        <v>246</v>
      </c>
      <c r="G70" s="232" t="s">
        <v>247</v>
      </c>
      <c r="H70" s="222">
        <v>1</v>
      </c>
      <c r="I70" s="231">
        <v>1</v>
      </c>
      <c r="J70" s="233" t="s">
        <v>258</v>
      </c>
      <c r="K70" s="56"/>
    </row>
    <row r="71" spans="2:11" ht="13.5" thickBot="1">
      <c r="B71" s="32"/>
      <c r="C71" s="234">
        <v>40584</v>
      </c>
      <c r="D71" s="148" t="s">
        <v>260</v>
      </c>
      <c r="E71" s="229">
        <v>50</v>
      </c>
      <c r="F71" s="232" t="s">
        <v>259</v>
      </c>
      <c r="G71" s="232" t="s">
        <v>261</v>
      </c>
      <c r="H71" s="222">
        <v>1</v>
      </c>
      <c r="I71" s="231">
        <v>1</v>
      </c>
      <c r="J71" s="233" t="s">
        <v>262</v>
      </c>
      <c r="K71" s="56"/>
    </row>
    <row r="72" spans="2:11" ht="13.5" thickBot="1">
      <c r="B72" s="32"/>
      <c r="C72" s="234">
        <v>40584</v>
      </c>
      <c r="D72" s="148" t="s">
        <v>260</v>
      </c>
      <c r="E72" s="229">
        <v>50</v>
      </c>
      <c r="F72" s="232" t="s">
        <v>259</v>
      </c>
      <c r="G72" s="232" t="s">
        <v>261</v>
      </c>
      <c r="H72" s="222">
        <v>1</v>
      </c>
      <c r="I72" s="231">
        <v>1</v>
      </c>
      <c r="J72" s="233" t="s">
        <v>263</v>
      </c>
      <c r="K72" s="56"/>
    </row>
    <row r="73" spans="2:11" ht="13.5" thickBot="1">
      <c r="B73" s="32"/>
      <c r="C73" s="253"/>
      <c r="D73" s="200" t="s">
        <v>623</v>
      </c>
      <c r="E73" s="254">
        <f>SUM(E64:E72)</f>
        <v>629</v>
      </c>
      <c r="F73" s="253"/>
      <c r="G73" s="200"/>
      <c r="H73" s="200"/>
      <c r="I73" s="200"/>
      <c r="J73" s="255"/>
      <c r="K73" s="56"/>
    </row>
    <row r="74" spans="2:11" ht="13.5" thickBot="1">
      <c r="B74" s="32"/>
      <c r="C74" s="218">
        <v>40584</v>
      </c>
      <c r="D74" s="219" t="s">
        <v>264</v>
      </c>
      <c r="E74" s="220">
        <v>30</v>
      </c>
      <c r="F74" s="221" t="s">
        <v>265</v>
      </c>
      <c r="G74" s="221" t="s">
        <v>266</v>
      </c>
      <c r="H74" s="222">
        <v>1</v>
      </c>
      <c r="I74" s="223">
        <v>1</v>
      </c>
      <c r="J74" s="224" t="s">
        <v>267</v>
      </c>
      <c r="K74" s="56"/>
    </row>
    <row r="75" spans="2:11" ht="13.5" thickBot="1">
      <c r="B75" s="32"/>
      <c r="C75" s="218">
        <v>40584</v>
      </c>
      <c r="D75" s="143" t="s">
        <v>268</v>
      </c>
      <c r="E75" s="220">
        <v>200</v>
      </c>
      <c r="F75" s="225" t="s">
        <v>269</v>
      </c>
      <c r="G75" s="225" t="s">
        <v>270</v>
      </c>
      <c r="H75" s="222">
        <v>1</v>
      </c>
      <c r="I75" s="226">
        <v>1</v>
      </c>
      <c r="J75" s="227" t="s">
        <v>271</v>
      </c>
      <c r="K75" s="56"/>
    </row>
    <row r="76" spans="2:11" ht="13.5" thickBot="1">
      <c r="B76" s="32"/>
      <c r="C76" s="218">
        <v>40584</v>
      </c>
      <c r="D76" s="136" t="s">
        <v>182</v>
      </c>
      <c r="E76" s="235">
        <v>100</v>
      </c>
      <c r="F76" s="232" t="s">
        <v>183</v>
      </c>
      <c r="G76" s="232" t="s">
        <v>184</v>
      </c>
      <c r="H76" s="222">
        <v>1</v>
      </c>
      <c r="I76" s="231">
        <v>1</v>
      </c>
      <c r="J76" s="233" t="s">
        <v>272</v>
      </c>
      <c r="K76" s="56"/>
    </row>
    <row r="77" spans="2:11" ht="13.5" thickBot="1">
      <c r="B77" s="32"/>
      <c r="C77" s="218">
        <v>40584</v>
      </c>
      <c r="D77" s="136" t="s">
        <v>155</v>
      </c>
      <c r="E77" s="235">
        <v>36</v>
      </c>
      <c r="F77" s="232" t="s">
        <v>273</v>
      </c>
      <c r="G77" s="232" t="s">
        <v>233</v>
      </c>
      <c r="H77" s="222">
        <v>1</v>
      </c>
      <c r="I77" s="231">
        <v>2</v>
      </c>
      <c r="J77" s="233" t="s">
        <v>274</v>
      </c>
      <c r="K77" s="56"/>
    </row>
    <row r="78" spans="2:11" ht="13.5" thickBot="1">
      <c r="B78" s="32"/>
      <c r="C78" s="218">
        <v>40584</v>
      </c>
      <c r="D78" s="143" t="s">
        <v>276</v>
      </c>
      <c r="E78" s="229">
        <v>8.84</v>
      </c>
      <c r="F78" s="221" t="s">
        <v>275</v>
      </c>
      <c r="G78" s="221" t="s">
        <v>277</v>
      </c>
      <c r="H78" s="222">
        <v>1</v>
      </c>
      <c r="I78" s="223">
        <v>2</v>
      </c>
      <c r="J78" s="224" t="s">
        <v>278</v>
      </c>
      <c r="K78" s="56"/>
    </row>
    <row r="79" spans="2:11" ht="13.5" thickBot="1">
      <c r="B79" s="32"/>
      <c r="C79" s="234">
        <v>40585</v>
      </c>
      <c r="D79" s="143" t="s">
        <v>279</v>
      </c>
      <c r="E79" s="220">
        <v>100</v>
      </c>
      <c r="F79" s="232" t="s">
        <v>280</v>
      </c>
      <c r="G79" s="232" t="s">
        <v>281</v>
      </c>
      <c r="H79" s="222">
        <v>1</v>
      </c>
      <c r="I79" s="231">
        <v>1</v>
      </c>
      <c r="J79" s="233" t="s">
        <v>282</v>
      </c>
      <c r="K79" s="56"/>
    </row>
    <row r="80" spans="2:11" ht="13.5" thickBot="1">
      <c r="B80" s="32"/>
      <c r="C80" s="234">
        <v>40585</v>
      </c>
      <c r="D80" s="143" t="s">
        <v>283</v>
      </c>
      <c r="E80" s="220">
        <v>30</v>
      </c>
      <c r="F80" s="232" t="s">
        <v>280</v>
      </c>
      <c r="G80" s="232" t="s">
        <v>281</v>
      </c>
      <c r="H80" s="222">
        <v>1</v>
      </c>
      <c r="I80" s="231">
        <v>1</v>
      </c>
      <c r="J80" s="233" t="s">
        <v>284</v>
      </c>
      <c r="K80" s="56"/>
    </row>
    <row r="81" spans="2:11" ht="13.5" thickBot="1">
      <c r="B81" s="32"/>
      <c r="C81" s="218">
        <v>40586</v>
      </c>
      <c r="D81" s="136" t="s">
        <v>182</v>
      </c>
      <c r="E81" s="235">
        <v>100</v>
      </c>
      <c r="F81" s="232" t="s">
        <v>183</v>
      </c>
      <c r="G81" s="232" t="s">
        <v>184</v>
      </c>
      <c r="H81" s="222">
        <v>1</v>
      </c>
      <c r="I81" s="231">
        <v>1</v>
      </c>
      <c r="J81" s="233" t="s">
        <v>285</v>
      </c>
      <c r="K81" s="56"/>
    </row>
    <row r="82" spans="2:11" ht="13.5" thickBot="1">
      <c r="B82" s="32"/>
      <c r="C82" s="234">
        <v>40586</v>
      </c>
      <c r="D82" s="136" t="s">
        <v>219</v>
      </c>
      <c r="E82" s="235">
        <v>72</v>
      </c>
      <c r="F82" s="225" t="s">
        <v>288</v>
      </c>
      <c r="G82" s="225" t="s">
        <v>286</v>
      </c>
      <c r="H82" s="222">
        <v>1</v>
      </c>
      <c r="I82" s="226">
        <v>1</v>
      </c>
      <c r="J82" s="227" t="s">
        <v>287</v>
      </c>
      <c r="K82" s="56"/>
    </row>
    <row r="83" spans="2:11" ht="13.5" thickBot="1">
      <c r="B83" s="32"/>
      <c r="C83" s="253"/>
      <c r="D83" s="200" t="s">
        <v>622</v>
      </c>
      <c r="E83" s="254">
        <f>SUM(E74:E82)</f>
        <v>676.8399999999999</v>
      </c>
      <c r="F83" s="253"/>
      <c r="G83" s="200"/>
      <c r="H83" s="200"/>
      <c r="I83" s="200"/>
      <c r="J83" s="255"/>
      <c r="K83" s="56"/>
    </row>
    <row r="84" spans="2:11" ht="13.5" thickBot="1">
      <c r="B84" s="32"/>
      <c r="C84" s="218">
        <v>40586</v>
      </c>
      <c r="D84" s="219" t="s">
        <v>155</v>
      </c>
      <c r="E84" s="220">
        <v>19</v>
      </c>
      <c r="F84" s="221" t="s">
        <v>273</v>
      </c>
      <c r="G84" s="221" t="s">
        <v>233</v>
      </c>
      <c r="H84" s="222">
        <v>1</v>
      </c>
      <c r="I84" s="223">
        <v>2</v>
      </c>
      <c r="J84" s="224" t="s">
        <v>289</v>
      </c>
      <c r="K84" s="56"/>
    </row>
    <row r="85" spans="2:11" ht="13.5" thickBot="1">
      <c r="B85" s="32"/>
      <c r="C85" s="218">
        <v>40586</v>
      </c>
      <c r="D85" s="219" t="s">
        <v>155</v>
      </c>
      <c r="E85" s="220">
        <v>10</v>
      </c>
      <c r="F85" s="221" t="s">
        <v>273</v>
      </c>
      <c r="G85" s="221" t="s">
        <v>233</v>
      </c>
      <c r="H85" s="222">
        <v>1</v>
      </c>
      <c r="I85" s="223">
        <v>2</v>
      </c>
      <c r="J85" s="224" t="s">
        <v>290</v>
      </c>
      <c r="K85" s="56"/>
    </row>
    <row r="86" spans="2:11" ht="13.5" thickBot="1">
      <c r="B86" s="32"/>
      <c r="C86" s="218">
        <v>40587</v>
      </c>
      <c r="D86" s="219" t="s">
        <v>155</v>
      </c>
      <c r="E86" s="235">
        <v>19</v>
      </c>
      <c r="F86" s="221" t="s">
        <v>273</v>
      </c>
      <c r="G86" s="221" t="s">
        <v>233</v>
      </c>
      <c r="H86" s="222">
        <v>1</v>
      </c>
      <c r="I86" s="223">
        <v>2</v>
      </c>
      <c r="J86" s="224" t="s">
        <v>291</v>
      </c>
      <c r="K86" s="56"/>
    </row>
    <row r="87" spans="2:11" ht="13.5" thickBot="1">
      <c r="B87" s="32"/>
      <c r="C87" s="218">
        <v>40588</v>
      </c>
      <c r="D87" s="219" t="s">
        <v>155</v>
      </c>
      <c r="E87" s="235">
        <v>10</v>
      </c>
      <c r="F87" s="221" t="s">
        <v>273</v>
      </c>
      <c r="G87" s="221" t="s">
        <v>233</v>
      </c>
      <c r="H87" s="222">
        <v>1</v>
      </c>
      <c r="I87" s="223">
        <v>2</v>
      </c>
      <c r="J87" s="224" t="s">
        <v>292</v>
      </c>
      <c r="K87" s="56"/>
    </row>
    <row r="88" spans="2:11" ht="13.5" thickBot="1">
      <c r="B88" s="32"/>
      <c r="C88" s="218">
        <v>40588</v>
      </c>
      <c r="D88" s="136" t="s">
        <v>182</v>
      </c>
      <c r="E88" s="235">
        <v>100</v>
      </c>
      <c r="F88" s="232" t="s">
        <v>183</v>
      </c>
      <c r="G88" s="232" t="s">
        <v>184</v>
      </c>
      <c r="H88" s="222">
        <v>1</v>
      </c>
      <c r="I88" s="231">
        <v>1</v>
      </c>
      <c r="J88" s="233" t="s">
        <v>293</v>
      </c>
      <c r="K88" s="56"/>
    </row>
    <row r="89" spans="2:11" ht="13.5" thickBot="1">
      <c r="B89" s="32"/>
      <c r="C89" s="234">
        <v>40588</v>
      </c>
      <c r="D89" s="136" t="s">
        <v>294</v>
      </c>
      <c r="E89" s="235">
        <v>334</v>
      </c>
      <c r="F89" s="225" t="s">
        <v>167</v>
      </c>
      <c r="G89" s="225" t="s">
        <v>160</v>
      </c>
      <c r="H89" s="222">
        <v>1</v>
      </c>
      <c r="I89" s="226">
        <v>1</v>
      </c>
      <c r="J89" s="227" t="s">
        <v>295</v>
      </c>
      <c r="K89" s="56"/>
    </row>
    <row r="90" spans="2:11" ht="13.5" thickBot="1">
      <c r="B90" s="32"/>
      <c r="C90" s="234">
        <v>40588</v>
      </c>
      <c r="D90" s="136" t="s">
        <v>296</v>
      </c>
      <c r="E90" s="235">
        <v>80</v>
      </c>
      <c r="F90" s="225" t="s">
        <v>167</v>
      </c>
      <c r="G90" s="225" t="s">
        <v>160</v>
      </c>
      <c r="H90" s="222">
        <v>1</v>
      </c>
      <c r="I90" s="226">
        <v>1</v>
      </c>
      <c r="J90" s="227" t="s">
        <v>297</v>
      </c>
      <c r="K90" s="56"/>
    </row>
    <row r="91" spans="2:11" ht="13.5" thickBot="1">
      <c r="B91" s="32"/>
      <c r="C91" s="234">
        <v>40588</v>
      </c>
      <c r="D91" s="136" t="s">
        <v>298</v>
      </c>
      <c r="E91" s="235">
        <v>25</v>
      </c>
      <c r="F91" s="225" t="s">
        <v>167</v>
      </c>
      <c r="G91" s="225" t="s">
        <v>160</v>
      </c>
      <c r="H91" s="222">
        <v>1</v>
      </c>
      <c r="I91" s="226">
        <v>1</v>
      </c>
      <c r="J91" s="227" t="s">
        <v>299</v>
      </c>
      <c r="K91" s="56"/>
    </row>
    <row r="92" spans="2:11" ht="13.5" thickBot="1">
      <c r="B92" s="32"/>
      <c r="C92" s="234">
        <v>40588</v>
      </c>
      <c r="D92" s="136" t="s">
        <v>166</v>
      </c>
      <c r="E92" s="235">
        <v>100</v>
      </c>
      <c r="F92" s="225" t="s">
        <v>300</v>
      </c>
      <c r="G92" s="225" t="s">
        <v>169</v>
      </c>
      <c r="H92" s="222">
        <v>1</v>
      </c>
      <c r="I92" s="226">
        <v>1</v>
      </c>
      <c r="J92" s="227" t="s">
        <v>301</v>
      </c>
      <c r="K92" s="56"/>
    </row>
    <row r="93" spans="2:11" ht="13.5" thickBot="1">
      <c r="B93" s="32"/>
      <c r="C93" s="253"/>
      <c r="D93" s="200" t="s">
        <v>621</v>
      </c>
      <c r="E93" s="254">
        <f>SUM(E84:E92)</f>
        <v>697</v>
      </c>
      <c r="F93" s="253"/>
      <c r="G93" s="200"/>
      <c r="H93" s="200"/>
      <c r="I93" s="200"/>
      <c r="J93" s="255"/>
      <c r="K93" s="56"/>
    </row>
    <row r="94" spans="2:11" ht="13.5" thickBot="1">
      <c r="B94" s="32"/>
      <c r="C94" s="218">
        <v>40588</v>
      </c>
      <c r="D94" s="219" t="s">
        <v>283</v>
      </c>
      <c r="E94" s="220">
        <v>350</v>
      </c>
      <c r="F94" s="221" t="s">
        <v>280</v>
      </c>
      <c r="G94" s="221" t="s">
        <v>281</v>
      </c>
      <c r="H94" s="222">
        <v>1</v>
      </c>
      <c r="I94" s="223">
        <v>1</v>
      </c>
      <c r="J94" s="224" t="s">
        <v>302</v>
      </c>
      <c r="K94" s="56"/>
    </row>
    <row r="95" spans="2:11" ht="13.5" thickBot="1">
      <c r="B95" s="32"/>
      <c r="C95" s="218">
        <v>40588</v>
      </c>
      <c r="D95" s="219" t="s">
        <v>283</v>
      </c>
      <c r="E95" s="220">
        <v>110</v>
      </c>
      <c r="F95" s="221" t="s">
        <v>280</v>
      </c>
      <c r="G95" s="221" t="s">
        <v>281</v>
      </c>
      <c r="H95" s="222">
        <v>1</v>
      </c>
      <c r="I95" s="223">
        <v>1</v>
      </c>
      <c r="J95" s="224" t="s">
        <v>303</v>
      </c>
      <c r="K95" s="56"/>
    </row>
    <row r="96" spans="2:11" ht="13.5" thickBot="1">
      <c r="B96" s="32"/>
      <c r="C96" s="218">
        <v>40588</v>
      </c>
      <c r="D96" s="219" t="s">
        <v>304</v>
      </c>
      <c r="E96" s="235">
        <v>7</v>
      </c>
      <c r="F96" s="221" t="s">
        <v>305</v>
      </c>
      <c r="G96" s="221" t="s">
        <v>306</v>
      </c>
      <c r="H96" s="222">
        <v>1</v>
      </c>
      <c r="I96" s="223">
        <v>2</v>
      </c>
      <c r="J96" s="224" t="s">
        <v>311</v>
      </c>
      <c r="K96" s="56"/>
    </row>
    <row r="97" spans="2:11" ht="13.5" thickBot="1">
      <c r="B97" s="32"/>
      <c r="C97" s="218">
        <v>40589</v>
      </c>
      <c r="D97" s="219" t="s">
        <v>307</v>
      </c>
      <c r="E97" s="235">
        <v>5</v>
      </c>
      <c r="F97" s="221" t="s">
        <v>246</v>
      </c>
      <c r="G97" s="221" t="s">
        <v>247</v>
      </c>
      <c r="H97" s="222">
        <v>1</v>
      </c>
      <c r="I97" s="223">
        <v>2</v>
      </c>
      <c r="J97" s="224" t="s">
        <v>308</v>
      </c>
      <c r="K97" s="56"/>
    </row>
    <row r="98" spans="2:11" ht="13.5" thickBot="1">
      <c r="B98" s="32"/>
      <c r="C98" s="218">
        <v>40589</v>
      </c>
      <c r="D98" s="136" t="s">
        <v>155</v>
      </c>
      <c r="E98" s="235">
        <v>17.5</v>
      </c>
      <c r="F98" s="232" t="s">
        <v>309</v>
      </c>
      <c r="G98" s="232" t="s">
        <v>310</v>
      </c>
      <c r="H98" s="222">
        <v>1</v>
      </c>
      <c r="I98" s="231">
        <v>2</v>
      </c>
      <c r="J98" s="233" t="s">
        <v>312</v>
      </c>
      <c r="K98" s="56"/>
    </row>
    <row r="99" spans="2:11" ht="13.5" thickBot="1">
      <c r="B99" s="32"/>
      <c r="C99" s="218">
        <v>40589</v>
      </c>
      <c r="D99" s="219" t="s">
        <v>283</v>
      </c>
      <c r="E99" s="220">
        <v>70</v>
      </c>
      <c r="F99" s="221" t="s">
        <v>280</v>
      </c>
      <c r="G99" s="221" t="s">
        <v>281</v>
      </c>
      <c r="H99" s="222">
        <v>1</v>
      </c>
      <c r="I99" s="223">
        <v>1</v>
      </c>
      <c r="J99" s="224" t="s">
        <v>313</v>
      </c>
      <c r="K99" s="56"/>
    </row>
    <row r="100" spans="2:11" ht="13.5" thickBot="1">
      <c r="B100" s="32"/>
      <c r="C100" s="218">
        <v>40589</v>
      </c>
      <c r="D100" s="136" t="s">
        <v>155</v>
      </c>
      <c r="E100" s="235">
        <v>4.9</v>
      </c>
      <c r="F100" s="225" t="s">
        <v>314</v>
      </c>
      <c r="G100" s="225" t="s">
        <v>315</v>
      </c>
      <c r="H100" s="222">
        <v>1</v>
      </c>
      <c r="I100" s="226">
        <v>1</v>
      </c>
      <c r="J100" s="227" t="s">
        <v>316</v>
      </c>
      <c r="K100" s="56"/>
    </row>
    <row r="101" spans="2:11" ht="13.5" thickBot="1">
      <c r="B101" s="32"/>
      <c r="C101" s="218">
        <v>40589</v>
      </c>
      <c r="D101" s="136" t="s">
        <v>155</v>
      </c>
      <c r="E101" s="235">
        <v>28.2</v>
      </c>
      <c r="F101" s="225" t="s">
        <v>314</v>
      </c>
      <c r="G101" s="225" t="s">
        <v>315</v>
      </c>
      <c r="H101" s="222">
        <v>1</v>
      </c>
      <c r="I101" s="226">
        <v>1</v>
      </c>
      <c r="J101" s="227" t="s">
        <v>317</v>
      </c>
      <c r="K101" s="56"/>
    </row>
    <row r="102" spans="2:11" ht="13.5" thickBot="1">
      <c r="B102" s="32"/>
      <c r="C102" s="218">
        <v>40589</v>
      </c>
      <c r="D102" s="219" t="s">
        <v>283</v>
      </c>
      <c r="E102" s="235">
        <v>100</v>
      </c>
      <c r="F102" s="221" t="s">
        <v>280</v>
      </c>
      <c r="G102" s="221" t="s">
        <v>281</v>
      </c>
      <c r="H102" s="222">
        <v>1</v>
      </c>
      <c r="I102" s="223">
        <v>1</v>
      </c>
      <c r="J102" s="224" t="s">
        <v>318</v>
      </c>
      <c r="K102" s="56"/>
    </row>
    <row r="103" spans="2:11" ht="13.5" thickBot="1">
      <c r="B103" s="32"/>
      <c r="C103" s="253"/>
      <c r="D103" s="200" t="s">
        <v>620</v>
      </c>
      <c r="E103" s="254">
        <f>SUM(E94:E102)</f>
        <v>692.6</v>
      </c>
      <c r="F103" s="253"/>
      <c r="G103" s="200"/>
      <c r="H103" s="200"/>
      <c r="I103" s="200"/>
      <c r="J103" s="255"/>
      <c r="K103" s="56"/>
    </row>
    <row r="104" spans="2:11" ht="13.5" thickBot="1">
      <c r="B104" s="32"/>
      <c r="C104" s="234">
        <v>40590</v>
      </c>
      <c r="D104" s="136" t="s">
        <v>166</v>
      </c>
      <c r="E104" s="235">
        <v>100</v>
      </c>
      <c r="F104" s="225" t="s">
        <v>300</v>
      </c>
      <c r="G104" s="225" t="s">
        <v>169</v>
      </c>
      <c r="H104" s="222">
        <v>1</v>
      </c>
      <c r="I104" s="226">
        <v>1</v>
      </c>
      <c r="J104" s="227" t="s">
        <v>319</v>
      </c>
      <c r="K104" s="56"/>
    </row>
    <row r="105" spans="2:11" ht="13.5" thickBot="1">
      <c r="B105" s="32"/>
      <c r="C105" s="234">
        <v>40590</v>
      </c>
      <c r="D105" s="136" t="s">
        <v>320</v>
      </c>
      <c r="E105" s="235">
        <v>1520</v>
      </c>
      <c r="F105" s="225" t="s">
        <v>167</v>
      </c>
      <c r="G105" s="225" t="s">
        <v>160</v>
      </c>
      <c r="H105" s="222">
        <v>1</v>
      </c>
      <c r="I105" s="226">
        <v>1</v>
      </c>
      <c r="J105" s="227" t="s">
        <v>321</v>
      </c>
      <c r="K105" s="56"/>
    </row>
    <row r="106" spans="2:11" ht="13.5" thickBot="1">
      <c r="B106" s="32"/>
      <c r="C106" s="234">
        <v>40590</v>
      </c>
      <c r="D106" s="219" t="s">
        <v>322</v>
      </c>
      <c r="E106" s="235">
        <v>89</v>
      </c>
      <c r="F106" s="221" t="s">
        <v>323</v>
      </c>
      <c r="G106" s="221" t="s">
        <v>324</v>
      </c>
      <c r="H106" s="222">
        <v>1</v>
      </c>
      <c r="I106" s="223">
        <v>1</v>
      </c>
      <c r="J106" s="224" t="s">
        <v>325</v>
      </c>
      <c r="K106" s="56"/>
    </row>
    <row r="107" spans="2:11" ht="13.5" thickBot="1">
      <c r="B107" s="32"/>
      <c r="C107" s="234">
        <v>40590</v>
      </c>
      <c r="D107" s="219" t="s">
        <v>155</v>
      </c>
      <c r="E107" s="235">
        <v>22</v>
      </c>
      <c r="F107" s="221" t="s">
        <v>326</v>
      </c>
      <c r="G107" s="221" t="s">
        <v>327</v>
      </c>
      <c r="H107" s="222">
        <v>1</v>
      </c>
      <c r="I107" s="223">
        <v>2</v>
      </c>
      <c r="J107" s="224" t="s">
        <v>328</v>
      </c>
      <c r="K107" s="56"/>
    </row>
    <row r="108" spans="2:11" ht="13.5" thickBot="1">
      <c r="B108" s="32"/>
      <c r="C108" s="234">
        <v>40590</v>
      </c>
      <c r="D108" s="136" t="s">
        <v>155</v>
      </c>
      <c r="E108" s="235">
        <v>38.5</v>
      </c>
      <c r="F108" s="232" t="s">
        <v>329</v>
      </c>
      <c r="G108" s="232" t="s">
        <v>330</v>
      </c>
      <c r="H108" s="222">
        <v>1</v>
      </c>
      <c r="I108" s="231">
        <v>2</v>
      </c>
      <c r="J108" s="233" t="s">
        <v>331</v>
      </c>
      <c r="K108" s="56"/>
    </row>
    <row r="109" spans="2:11" ht="13.5" thickBot="1">
      <c r="B109" s="32"/>
      <c r="C109" s="234">
        <v>40590</v>
      </c>
      <c r="D109" s="136" t="s">
        <v>155</v>
      </c>
      <c r="E109" s="235">
        <v>6.9</v>
      </c>
      <c r="F109" s="232" t="s">
        <v>329</v>
      </c>
      <c r="G109" s="232" t="s">
        <v>330</v>
      </c>
      <c r="H109" s="222">
        <v>1</v>
      </c>
      <c r="I109" s="231">
        <v>2</v>
      </c>
      <c r="J109" s="233" t="s">
        <v>332</v>
      </c>
      <c r="K109" s="56"/>
    </row>
    <row r="110" spans="2:11" ht="13.5" thickBot="1">
      <c r="B110" s="32"/>
      <c r="C110" s="234">
        <v>40590</v>
      </c>
      <c r="D110" s="136" t="s">
        <v>166</v>
      </c>
      <c r="E110" s="235">
        <v>100</v>
      </c>
      <c r="F110" s="225" t="s">
        <v>333</v>
      </c>
      <c r="G110" s="225" t="s">
        <v>334</v>
      </c>
      <c r="H110" s="222">
        <v>1</v>
      </c>
      <c r="I110" s="226">
        <v>1</v>
      </c>
      <c r="J110" s="227" t="s">
        <v>335</v>
      </c>
      <c r="K110" s="56"/>
    </row>
    <row r="111" spans="2:11" ht="13.5" thickBot="1">
      <c r="B111" s="32"/>
      <c r="C111" s="234">
        <v>40591</v>
      </c>
      <c r="D111" s="219" t="s">
        <v>336</v>
      </c>
      <c r="E111" s="235">
        <v>140</v>
      </c>
      <c r="F111" s="221" t="s">
        <v>280</v>
      </c>
      <c r="G111" s="221" t="s">
        <v>281</v>
      </c>
      <c r="H111" s="222">
        <v>1</v>
      </c>
      <c r="I111" s="223">
        <v>1</v>
      </c>
      <c r="J111" s="224" t="s">
        <v>337</v>
      </c>
      <c r="K111" s="56"/>
    </row>
    <row r="112" spans="2:11" ht="13.5" thickBot="1">
      <c r="B112" s="32"/>
      <c r="C112" s="234">
        <v>40591</v>
      </c>
      <c r="D112" s="136" t="s">
        <v>339</v>
      </c>
      <c r="E112" s="235">
        <v>46</v>
      </c>
      <c r="F112" s="225" t="s">
        <v>338</v>
      </c>
      <c r="G112" s="225" t="s">
        <v>217</v>
      </c>
      <c r="H112" s="222">
        <v>1</v>
      </c>
      <c r="I112" s="226">
        <v>1</v>
      </c>
      <c r="J112" s="227" t="s">
        <v>340</v>
      </c>
      <c r="K112" s="56"/>
    </row>
    <row r="113" spans="2:11" ht="13.5" thickBot="1">
      <c r="B113" s="32"/>
      <c r="C113" s="253"/>
      <c r="D113" s="200" t="s">
        <v>619</v>
      </c>
      <c r="E113" s="254">
        <f>SUM(E104:E112)</f>
        <v>2062.4</v>
      </c>
      <c r="F113" s="253"/>
      <c r="G113" s="200"/>
      <c r="H113" s="200"/>
      <c r="I113" s="200"/>
      <c r="J113" s="255"/>
      <c r="K113" s="56"/>
    </row>
    <row r="114" spans="2:11" ht="13.5" thickBot="1">
      <c r="B114" s="32"/>
      <c r="C114" s="218">
        <v>40592</v>
      </c>
      <c r="D114" s="219" t="s">
        <v>341</v>
      </c>
      <c r="E114" s="220">
        <v>960</v>
      </c>
      <c r="F114" s="221" t="s">
        <v>342</v>
      </c>
      <c r="G114" s="221" t="s">
        <v>343</v>
      </c>
      <c r="H114" s="222">
        <v>1</v>
      </c>
      <c r="I114" s="223">
        <v>1</v>
      </c>
      <c r="J114" s="224" t="s">
        <v>344</v>
      </c>
      <c r="K114" s="56"/>
    </row>
    <row r="115" spans="2:11" ht="13.5" thickBot="1">
      <c r="B115" s="32"/>
      <c r="C115" s="218">
        <v>40593</v>
      </c>
      <c r="D115" s="219" t="s">
        <v>155</v>
      </c>
      <c r="E115" s="220">
        <v>8</v>
      </c>
      <c r="F115" s="221" t="s">
        <v>156</v>
      </c>
      <c r="G115" s="221" t="s">
        <v>157</v>
      </c>
      <c r="H115" s="222">
        <v>1</v>
      </c>
      <c r="I115" s="223">
        <v>1</v>
      </c>
      <c r="J115" s="224" t="s">
        <v>345</v>
      </c>
      <c r="K115" s="56"/>
    </row>
    <row r="116" spans="2:11" ht="13.5" thickBot="1">
      <c r="B116" s="32"/>
      <c r="C116" s="218">
        <v>40593</v>
      </c>
      <c r="D116" s="219" t="s">
        <v>346</v>
      </c>
      <c r="E116" s="235">
        <v>251</v>
      </c>
      <c r="F116" s="221" t="s">
        <v>347</v>
      </c>
      <c r="G116" s="221" t="s">
        <v>348</v>
      </c>
      <c r="H116" s="222">
        <v>1</v>
      </c>
      <c r="I116" s="223">
        <v>1</v>
      </c>
      <c r="J116" s="224" t="s">
        <v>349</v>
      </c>
      <c r="K116" s="56"/>
    </row>
    <row r="117" spans="2:11" ht="13.5" thickBot="1">
      <c r="B117" s="32"/>
      <c r="C117" s="218">
        <v>40594</v>
      </c>
      <c r="D117" s="219" t="s">
        <v>350</v>
      </c>
      <c r="E117" s="235">
        <v>18.5</v>
      </c>
      <c r="F117" s="221" t="s">
        <v>351</v>
      </c>
      <c r="G117" s="221" t="s">
        <v>352</v>
      </c>
      <c r="H117" s="222">
        <v>1</v>
      </c>
      <c r="I117" s="223">
        <v>2</v>
      </c>
      <c r="J117" s="224" t="s">
        <v>353</v>
      </c>
      <c r="K117" s="56"/>
    </row>
    <row r="118" spans="2:11" ht="13.5" thickBot="1">
      <c r="B118" s="32"/>
      <c r="C118" s="218">
        <v>40594</v>
      </c>
      <c r="D118" s="136" t="s">
        <v>350</v>
      </c>
      <c r="E118" s="235">
        <v>30</v>
      </c>
      <c r="F118" s="221" t="s">
        <v>351</v>
      </c>
      <c r="G118" s="221" t="s">
        <v>352</v>
      </c>
      <c r="H118" s="222">
        <v>1</v>
      </c>
      <c r="I118" s="231">
        <v>2</v>
      </c>
      <c r="J118" s="233" t="s">
        <v>354</v>
      </c>
      <c r="K118" s="56"/>
    </row>
    <row r="119" spans="2:11" ht="13.5" thickBot="1">
      <c r="B119" s="32"/>
      <c r="C119" s="218">
        <v>40595</v>
      </c>
      <c r="D119" s="219" t="s">
        <v>155</v>
      </c>
      <c r="E119" s="220">
        <v>8</v>
      </c>
      <c r="F119" s="221" t="s">
        <v>156</v>
      </c>
      <c r="G119" s="221" t="s">
        <v>157</v>
      </c>
      <c r="H119" s="222">
        <v>1</v>
      </c>
      <c r="I119" s="223">
        <v>1</v>
      </c>
      <c r="J119" s="224" t="s">
        <v>355</v>
      </c>
      <c r="K119" s="56"/>
    </row>
    <row r="120" spans="2:11" ht="13.5" thickBot="1">
      <c r="B120" s="32"/>
      <c r="C120" s="218">
        <v>40595</v>
      </c>
      <c r="D120" s="136" t="s">
        <v>356</v>
      </c>
      <c r="E120" s="235">
        <v>80</v>
      </c>
      <c r="F120" s="225" t="s">
        <v>357</v>
      </c>
      <c r="G120" s="225" t="s">
        <v>358</v>
      </c>
      <c r="H120" s="222">
        <v>1</v>
      </c>
      <c r="I120" s="226">
        <v>1</v>
      </c>
      <c r="J120" s="227" t="s">
        <v>359</v>
      </c>
      <c r="K120" s="56"/>
    </row>
    <row r="121" spans="2:11" ht="13.5" thickBot="1">
      <c r="B121" s="32"/>
      <c r="C121" s="218">
        <v>40595</v>
      </c>
      <c r="D121" s="136" t="s">
        <v>182</v>
      </c>
      <c r="E121" s="235">
        <v>100</v>
      </c>
      <c r="F121" s="232" t="s">
        <v>183</v>
      </c>
      <c r="G121" s="232" t="s">
        <v>184</v>
      </c>
      <c r="H121" s="222">
        <v>1</v>
      </c>
      <c r="I121" s="231">
        <v>1</v>
      </c>
      <c r="J121" s="233" t="s">
        <v>360</v>
      </c>
      <c r="K121" s="56"/>
    </row>
    <row r="122" spans="2:11" ht="13.5" thickBot="1">
      <c r="B122" s="32"/>
      <c r="C122" s="218">
        <v>40596</v>
      </c>
      <c r="D122" s="136" t="s">
        <v>166</v>
      </c>
      <c r="E122" s="235">
        <v>100</v>
      </c>
      <c r="F122" s="225" t="s">
        <v>300</v>
      </c>
      <c r="G122" s="225" t="s">
        <v>169</v>
      </c>
      <c r="H122" s="222">
        <v>1</v>
      </c>
      <c r="I122" s="226">
        <v>1</v>
      </c>
      <c r="J122" s="227" t="s">
        <v>361</v>
      </c>
      <c r="K122" s="56"/>
    </row>
    <row r="123" spans="2:11" ht="13.5" thickBot="1">
      <c r="B123" s="32"/>
      <c r="C123" s="253"/>
      <c r="D123" s="200" t="s">
        <v>618</v>
      </c>
      <c r="E123" s="254">
        <f>SUM(E114:E122)</f>
        <v>1555.5</v>
      </c>
      <c r="F123" s="253"/>
      <c r="G123" s="200"/>
      <c r="H123" s="200"/>
      <c r="I123" s="200"/>
      <c r="J123" s="255"/>
      <c r="K123" s="56"/>
    </row>
    <row r="124" spans="2:11" ht="13.5" thickBot="1">
      <c r="B124" s="32"/>
      <c r="C124" s="218">
        <v>40596</v>
      </c>
      <c r="D124" s="219" t="s">
        <v>362</v>
      </c>
      <c r="E124" s="220">
        <v>130</v>
      </c>
      <c r="F124" s="221" t="s">
        <v>363</v>
      </c>
      <c r="G124" s="221" t="s">
        <v>364</v>
      </c>
      <c r="H124" s="222">
        <v>1</v>
      </c>
      <c r="I124" s="223">
        <v>1</v>
      </c>
      <c r="J124" s="224" t="s">
        <v>365</v>
      </c>
      <c r="K124" s="56"/>
    </row>
    <row r="125" spans="2:11" ht="13.5" thickBot="1">
      <c r="B125" s="32"/>
      <c r="C125" s="218">
        <v>40597</v>
      </c>
      <c r="D125" s="136" t="s">
        <v>182</v>
      </c>
      <c r="E125" s="235">
        <v>100</v>
      </c>
      <c r="F125" s="232" t="s">
        <v>183</v>
      </c>
      <c r="G125" s="232" t="s">
        <v>184</v>
      </c>
      <c r="H125" s="222">
        <v>1</v>
      </c>
      <c r="I125" s="231">
        <v>1</v>
      </c>
      <c r="J125" s="233" t="s">
        <v>366</v>
      </c>
      <c r="K125" s="56"/>
    </row>
    <row r="126" spans="2:11" ht="13.5" thickBot="1">
      <c r="B126" s="32"/>
      <c r="C126" s="218">
        <v>40598</v>
      </c>
      <c r="D126" s="219" t="s">
        <v>362</v>
      </c>
      <c r="E126" s="220">
        <v>102</v>
      </c>
      <c r="F126" s="221" t="s">
        <v>363</v>
      </c>
      <c r="G126" s="221" t="s">
        <v>364</v>
      </c>
      <c r="H126" s="222">
        <v>1</v>
      </c>
      <c r="I126" s="223">
        <v>1</v>
      </c>
      <c r="J126" s="224" t="s">
        <v>367</v>
      </c>
      <c r="K126" s="56"/>
    </row>
    <row r="127" spans="2:11" ht="13.5" thickBot="1">
      <c r="B127" s="32"/>
      <c r="C127" s="218">
        <v>40599</v>
      </c>
      <c r="D127" s="219" t="s">
        <v>369</v>
      </c>
      <c r="E127" s="235">
        <v>50</v>
      </c>
      <c r="F127" s="221" t="s">
        <v>368</v>
      </c>
      <c r="G127" s="221" t="s">
        <v>370</v>
      </c>
      <c r="H127" s="222">
        <v>1</v>
      </c>
      <c r="I127" s="223">
        <v>1</v>
      </c>
      <c r="J127" s="224" t="s">
        <v>371</v>
      </c>
      <c r="K127" s="56"/>
    </row>
    <row r="128" spans="2:11" ht="13.5" thickBot="1">
      <c r="B128" s="32"/>
      <c r="C128" s="218">
        <v>40599</v>
      </c>
      <c r="D128" s="136" t="s">
        <v>372</v>
      </c>
      <c r="E128" s="235">
        <v>12</v>
      </c>
      <c r="F128" s="221" t="s">
        <v>373</v>
      </c>
      <c r="G128" s="221" t="s">
        <v>374</v>
      </c>
      <c r="H128" s="222">
        <v>1</v>
      </c>
      <c r="I128" s="231">
        <v>2</v>
      </c>
      <c r="J128" s="233" t="s">
        <v>375</v>
      </c>
      <c r="K128" s="56"/>
    </row>
    <row r="129" spans="2:11" ht="13.5" thickBot="1">
      <c r="B129" s="32"/>
      <c r="C129" s="218">
        <v>40599</v>
      </c>
      <c r="D129" s="219" t="s">
        <v>346</v>
      </c>
      <c r="E129" s="220">
        <v>50</v>
      </c>
      <c r="F129" s="221" t="s">
        <v>376</v>
      </c>
      <c r="G129" s="221" t="s">
        <v>377</v>
      </c>
      <c r="H129" s="222">
        <v>1</v>
      </c>
      <c r="I129" s="223">
        <v>2</v>
      </c>
      <c r="J129" s="224" t="s">
        <v>378</v>
      </c>
      <c r="K129" s="56"/>
    </row>
    <row r="130" spans="2:11" ht="13.5" thickBot="1">
      <c r="B130" s="32"/>
      <c r="C130" s="218">
        <v>40599</v>
      </c>
      <c r="D130" s="136" t="s">
        <v>379</v>
      </c>
      <c r="E130" s="235">
        <v>45</v>
      </c>
      <c r="F130" s="225" t="s">
        <v>382</v>
      </c>
      <c r="G130" s="225" t="s">
        <v>380</v>
      </c>
      <c r="H130" s="222">
        <v>1</v>
      </c>
      <c r="I130" s="226">
        <v>2</v>
      </c>
      <c r="J130" s="227" t="s">
        <v>381</v>
      </c>
      <c r="K130" s="56"/>
    </row>
    <row r="131" spans="2:11" ht="13.5" thickBot="1">
      <c r="B131" s="32"/>
      <c r="C131" s="218">
        <v>40600</v>
      </c>
      <c r="D131" s="136" t="s">
        <v>182</v>
      </c>
      <c r="E131" s="235">
        <v>100</v>
      </c>
      <c r="F131" s="232" t="s">
        <v>183</v>
      </c>
      <c r="G131" s="232" t="s">
        <v>184</v>
      </c>
      <c r="H131" s="222">
        <v>1</v>
      </c>
      <c r="I131" s="231">
        <v>1</v>
      </c>
      <c r="J131" s="233" t="s">
        <v>383</v>
      </c>
      <c r="K131" s="56"/>
    </row>
    <row r="132" spans="2:11" ht="13.5" thickBot="1">
      <c r="B132" s="32"/>
      <c r="C132" s="218">
        <v>40600</v>
      </c>
      <c r="D132" s="136" t="s">
        <v>155</v>
      </c>
      <c r="E132" s="235">
        <v>39</v>
      </c>
      <c r="F132" s="225" t="s">
        <v>384</v>
      </c>
      <c r="G132" s="225" t="s">
        <v>385</v>
      </c>
      <c r="H132" s="222">
        <v>1</v>
      </c>
      <c r="I132" s="226">
        <v>1</v>
      </c>
      <c r="J132" s="227" t="s">
        <v>386</v>
      </c>
      <c r="K132" s="56"/>
    </row>
    <row r="133" spans="2:11" ht="13.5" thickBot="1">
      <c r="B133" s="32"/>
      <c r="C133" s="253"/>
      <c r="D133" s="200" t="s">
        <v>617</v>
      </c>
      <c r="E133" s="254">
        <f>SUM(E124:E132)</f>
        <v>628</v>
      </c>
      <c r="F133" s="253"/>
      <c r="G133" s="200"/>
      <c r="H133" s="200"/>
      <c r="I133" s="200"/>
      <c r="J133" s="255"/>
      <c r="K133" s="56"/>
    </row>
    <row r="134" spans="2:11" ht="13.5" thickBot="1">
      <c r="B134" s="32"/>
      <c r="C134" s="218">
        <v>40601</v>
      </c>
      <c r="D134" s="219" t="s">
        <v>155</v>
      </c>
      <c r="E134" s="220">
        <v>9</v>
      </c>
      <c r="F134" s="221" t="s">
        <v>387</v>
      </c>
      <c r="G134" s="221" t="s">
        <v>231</v>
      </c>
      <c r="H134" s="222">
        <v>1</v>
      </c>
      <c r="I134" s="223">
        <v>1</v>
      </c>
      <c r="J134" s="224" t="s">
        <v>388</v>
      </c>
      <c r="K134" s="56"/>
    </row>
    <row r="135" spans="2:11" ht="13.5" thickBot="1">
      <c r="B135" s="32"/>
      <c r="C135" s="218">
        <v>40602</v>
      </c>
      <c r="D135" s="219" t="s">
        <v>155</v>
      </c>
      <c r="E135" s="220">
        <v>12.5</v>
      </c>
      <c r="F135" s="221" t="s">
        <v>156</v>
      </c>
      <c r="G135" s="221" t="s">
        <v>157</v>
      </c>
      <c r="H135" s="222">
        <v>1</v>
      </c>
      <c r="I135" s="223">
        <v>1</v>
      </c>
      <c r="J135" s="224" t="s">
        <v>389</v>
      </c>
      <c r="K135" s="56"/>
    </row>
    <row r="136" spans="2:11" ht="13.5" thickBot="1">
      <c r="B136" s="32"/>
      <c r="C136" s="218">
        <v>40602</v>
      </c>
      <c r="D136" s="219" t="s">
        <v>182</v>
      </c>
      <c r="E136" s="235">
        <v>10</v>
      </c>
      <c r="F136" s="221" t="s">
        <v>390</v>
      </c>
      <c r="G136" s="221" t="s">
        <v>391</v>
      </c>
      <c r="H136" s="222">
        <v>1</v>
      </c>
      <c r="I136" s="223">
        <v>2</v>
      </c>
      <c r="J136" s="224" t="s">
        <v>392</v>
      </c>
      <c r="K136" s="56"/>
    </row>
    <row r="137" spans="2:11" ht="13.5" thickBot="1">
      <c r="B137" s="32"/>
      <c r="C137" s="218">
        <v>40603</v>
      </c>
      <c r="D137" s="219" t="s">
        <v>393</v>
      </c>
      <c r="E137" s="235">
        <v>70</v>
      </c>
      <c r="F137" s="221" t="s">
        <v>394</v>
      </c>
      <c r="G137" s="221" t="s">
        <v>395</v>
      </c>
      <c r="H137" s="222">
        <v>1</v>
      </c>
      <c r="I137" s="223">
        <v>1</v>
      </c>
      <c r="J137" s="224" t="s">
        <v>396</v>
      </c>
      <c r="K137" s="56"/>
    </row>
    <row r="138" spans="2:11" ht="13.5" thickBot="1">
      <c r="B138" s="32"/>
      <c r="C138" s="218">
        <v>40603</v>
      </c>
      <c r="D138" s="136" t="s">
        <v>397</v>
      </c>
      <c r="E138" s="235">
        <v>120</v>
      </c>
      <c r="F138" s="221" t="s">
        <v>398</v>
      </c>
      <c r="G138" s="221" t="s">
        <v>399</v>
      </c>
      <c r="H138" s="222">
        <v>1</v>
      </c>
      <c r="I138" s="231">
        <v>2</v>
      </c>
      <c r="J138" s="233" t="s">
        <v>400</v>
      </c>
      <c r="K138" s="56"/>
    </row>
    <row r="139" spans="2:11" ht="13.5" thickBot="1">
      <c r="B139" s="32"/>
      <c r="C139" s="218">
        <v>40603</v>
      </c>
      <c r="D139" s="136" t="s">
        <v>397</v>
      </c>
      <c r="E139" s="235">
        <v>120</v>
      </c>
      <c r="F139" s="221" t="s">
        <v>398</v>
      </c>
      <c r="G139" s="221" t="s">
        <v>399</v>
      </c>
      <c r="H139" s="222">
        <v>1</v>
      </c>
      <c r="I139" s="231">
        <v>2</v>
      </c>
      <c r="J139" s="233" t="s">
        <v>401</v>
      </c>
      <c r="K139" s="56"/>
    </row>
    <row r="140" spans="2:11" ht="13.5" thickBot="1">
      <c r="B140" s="32"/>
      <c r="C140" s="218">
        <v>40604</v>
      </c>
      <c r="D140" s="136" t="s">
        <v>402</v>
      </c>
      <c r="E140" s="235">
        <v>5</v>
      </c>
      <c r="F140" s="225" t="s">
        <v>403</v>
      </c>
      <c r="G140" s="225" t="s">
        <v>404</v>
      </c>
      <c r="H140" s="222">
        <v>1</v>
      </c>
      <c r="I140" s="226">
        <v>2</v>
      </c>
      <c r="J140" s="227" t="s">
        <v>405</v>
      </c>
      <c r="K140" s="56"/>
    </row>
    <row r="141" spans="2:11" ht="13.5" thickBot="1">
      <c r="B141" s="32"/>
      <c r="C141" s="218">
        <v>40604</v>
      </c>
      <c r="D141" s="136" t="s">
        <v>402</v>
      </c>
      <c r="E141" s="235">
        <v>100</v>
      </c>
      <c r="F141" s="232" t="s">
        <v>406</v>
      </c>
      <c r="G141" s="232" t="s">
        <v>407</v>
      </c>
      <c r="H141" s="222"/>
      <c r="I141" s="231">
        <v>1</v>
      </c>
      <c r="J141" s="233" t="s">
        <v>408</v>
      </c>
      <c r="K141" s="56"/>
    </row>
    <row r="142" spans="2:11" ht="13.5" thickBot="1">
      <c r="B142" s="32"/>
      <c r="C142" s="218">
        <v>40606</v>
      </c>
      <c r="D142" s="136" t="s">
        <v>409</v>
      </c>
      <c r="E142" s="235">
        <v>27.1</v>
      </c>
      <c r="F142" s="225" t="s">
        <v>410</v>
      </c>
      <c r="G142" s="225" t="s">
        <v>411</v>
      </c>
      <c r="H142" s="222">
        <v>1</v>
      </c>
      <c r="I142" s="226">
        <v>1</v>
      </c>
      <c r="J142" s="227" t="s">
        <v>412</v>
      </c>
      <c r="K142" s="56"/>
    </row>
    <row r="143" spans="2:11" ht="13.5" thickBot="1">
      <c r="B143" s="32"/>
      <c r="C143" s="253"/>
      <c r="D143" s="200" t="s">
        <v>616</v>
      </c>
      <c r="E143" s="254">
        <f>SUM(E134:E142)</f>
        <v>473.6</v>
      </c>
      <c r="F143" s="253"/>
      <c r="G143" s="200"/>
      <c r="H143" s="200"/>
      <c r="I143" s="200"/>
      <c r="J143" s="255"/>
      <c r="K143" s="56"/>
    </row>
    <row r="144" spans="2:11" ht="13.5" thickBot="1">
      <c r="B144" s="32"/>
      <c r="C144" s="218">
        <v>40606</v>
      </c>
      <c r="D144" s="136" t="s">
        <v>175</v>
      </c>
      <c r="E144" s="235">
        <v>10</v>
      </c>
      <c r="F144" s="232" t="s">
        <v>246</v>
      </c>
      <c r="G144" s="232" t="s">
        <v>247</v>
      </c>
      <c r="H144" s="222">
        <v>1</v>
      </c>
      <c r="I144" s="231">
        <v>1</v>
      </c>
      <c r="J144" s="233" t="s">
        <v>413</v>
      </c>
      <c r="K144" s="56"/>
    </row>
    <row r="145" spans="2:11" ht="13.5" thickBot="1">
      <c r="B145" s="32"/>
      <c r="C145" s="218">
        <v>40606</v>
      </c>
      <c r="D145" s="219" t="s">
        <v>414</v>
      </c>
      <c r="E145" s="220">
        <v>15</v>
      </c>
      <c r="F145" s="221" t="s">
        <v>415</v>
      </c>
      <c r="G145" s="221" t="s">
        <v>416</v>
      </c>
      <c r="H145" s="222">
        <v>1</v>
      </c>
      <c r="I145" s="223">
        <v>1</v>
      </c>
      <c r="J145" s="224" t="s">
        <v>417</v>
      </c>
      <c r="K145" s="56"/>
    </row>
    <row r="146" spans="2:11" ht="13.5" thickBot="1">
      <c r="B146" s="32"/>
      <c r="C146" s="218">
        <v>40606</v>
      </c>
      <c r="D146" s="219" t="s">
        <v>418</v>
      </c>
      <c r="E146" s="235">
        <v>15</v>
      </c>
      <c r="F146" s="221" t="s">
        <v>419</v>
      </c>
      <c r="G146" s="221" t="s">
        <v>420</v>
      </c>
      <c r="H146" s="222">
        <v>1</v>
      </c>
      <c r="I146" s="223">
        <v>2</v>
      </c>
      <c r="J146" s="224" t="s">
        <v>421</v>
      </c>
      <c r="K146" s="56"/>
    </row>
    <row r="147" spans="2:11" ht="13.5" thickBot="1">
      <c r="B147" s="32"/>
      <c r="C147" s="218">
        <v>40606</v>
      </c>
      <c r="D147" s="219" t="s">
        <v>362</v>
      </c>
      <c r="E147" s="235">
        <v>87.5</v>
      </c>
      <c r="F147" s="221" t="s">
        <v>422</v>
      </c>
      <c r="G147" s="221" t="s">
        <v>423</v>
      </c>
      <c r="H147" s="222">
        <v>1</v>
      </c>
      <c r="I147" s="223">
        <v>1</v>
      </c>
      <c r="J147" s="224" t="s">
        <v>424</v>
      </c>
      <c r="K147" s="56"/>
    </row>
    <row r="148" spans="2:11" ht="13.5" thickBot="1">
      <c r="B148" s="32"/>
      <c r="C148" s="218">
        <v>40607</v>
      </c>
      <c r="D148" s="219" t="s">
        <v>362</v>
      </c>
      <c r="E148" s="235">
        <v>21</v>
      </c>
      <c r="F148" s="221" t="s">
        <v>425</v>
      </c>
      <c r="G148" s="221" t="s">
        <v>426</v>
      </c>
      <c r="H148" s="222">
        <v>1</v>
      </c>
      <c r="I148" s="231">
        <v>2</v>
      </c>
      <c r="J148" s="233" t="s">
        <v>427</v>
      </c>
      <c r="K148" s="56"/>
    </row>
    <row r="149" spans="2:11" ht="13.5" thickBot="1">
      <c r="B149" s="32"/>
      <c r="C149" s="218">
        <v>40607</v>
      </c>
      <c r="D149" s="219" t="s">
        <v>362</v>
      </c>
      <c r="E149" s="220">
        <v>7</v>
      </c>
      <c r="F149" s="221" t="s">
        <v>428</v>
      </c>
      <c r="G149" s="221" t="s">
        <v>429</v>
      </c>
      <c r="H149" s="222">
        <v>1</v>
      </c>
      <c r="I149" s="223">
        <v>2</v>
      </c>
      <c r="J149" s="224" t="s">
        <v>430</v>
      </c>
      <c r="K149" s="56"/>
    </row>
    <row r="150" spans="2:11" ht="13.5" thickBot="1">
      <c r="B150" s="32"/>
      <c r="C150" s="218">
        <v>40607</v>
      </c>
      <c r="D150" s="136" t="s">
        <v>431</v>
      </c>
      <c r="E150" s="235">
        <v>57</v>
      </c>
      <c r="F150" s="225" t="s">
        <v>432</v>
      </c>
      <c r="G150" s="225" t="s">
        <v>433</v>
      </c>
      <c r="H150" s="222">
        <v>1</v>
      </c>
      <c r="I150" s="226">
        <v>2</v>
      </c>
      <c r="J150" s="227" t="s">
        <v>434</v>
      </c>
      <c r="K150" s="56"/>
    </row>
    <row r="151" spans="2:11" ht="13.5" thickBot="1">
      <c r="B151" s="32"/>
      <c r="C151" s="218">
        <v>40607</v>
      </c>
      <c r="D151" s="136" t="s">
        <v>435</v>
      </c>
      <c r="E151" s="235">
        <v>12</v>
      </c>
      <c r="F151" s="232" t="s">
        <v>436</v>
      </c>
      <c r="G151" s="232" t="s">
        <v>437</v>
      </c>
      <c r="H151" s="222">
        <v>1</v>
      </c>
      <c r="I151" s="231">
        <v>1</v>
      </c>
      <c r="J151" s="233" t="s">
        <v>438</v>
      </c>
      <c r="K151" s="56"/>
    </row>
    <row r="152" spans="2:11" ht="13.5" thickBot="1">
      <c r="B152" s="32"/>
      <c r="C152" s="218">
        <v>40607</v>
      </c>
      <c r="D152" s="136" t="s">
        <v>439</v>
      </c>
      <c r="E152" s="235">
        <v>18</v>
      </c>
      <c r="F152" s="225" t="s">
        <v>440</v>
      </c>
      <c r="G152" s="225" t="s">
        <v>441</v>
      </c>
      <c r="H152" s="222">
        <v>1</v>
      </c>
      <c r="I152" s="226">
        <v>2</v>
      </c>
      <c r="J152" s="227" t="s">
        <v>442</v>
      </c>
      <c r="K152" s="56"/>
    </row>
    <row r="153" spans="2:11" ht="13.5" thickBot="1">
      <c r="B153" s="32"/>
      <c r="C153" s="253"/>
      <c r="D153" s="200" t="s">
        <v>615</v>
      </c>
      <c r="E153" s="254">
        <f>SUM(E144:E152)</f>
        <v>242.5</v>
      </c>
      <c r="F153" s="253"/>
      <c r="G153" s="200"/>
      <c r="H153" s="200"/>
      <c r="I153" s="200"/>
      <c r="J153" s="255"/>
      <c r="K153" s="56"/>
    </row>
    <row r="154" spans="2:11" ht="13.5" thickBot="1">
      <c r="B154" s="32"/>
      <c r="C154" s="218">
        <v>40607</v>
      </c>
      <c r="D154" s="136" t="s">
        <v>362</v>
      </c>
      <c r="E154" s="235">
        <v>37.5</v>
      </c>
      <c r="F154" s="232" t="s">
        <v>443</v>
      </c>
      <c r="G154" s="232" t="s">
        <v>444</v>
      </c>
      <c r="H154" s="222">
        <v>1</v>
      </c>
      <c r="I154" s="231">
        <v>1</v>
      </c>
      <c r="J154" s="233" t="s">
        <v>445</v>
      </c>
      <c r="K154" s="56"/>
    </row>
    <row r="155" spans="2:11" ht="13.5" thickBot="1">
      <c r="B155" s="32"/>
      <c r="C155" s="218">
        <v>40607</v>
      </c>
      <c r="D155" s="219" t="s">
        <v>372</v>
      </c>
      <c r="E155" s="220">
        <v>15</v>
      </c>
      <c r="F155" s="221" t="s">
        <v>446</v>
      </c>
      <c r="G155" s="221" t="s">
        <v>447</v>
      </c>
      <c r="H155" s="222">
        <v>1</v>
      </c>
      <c r="I155" s="223">
        <v>1</v>
      </c>
      <c r="J155" s="224" t="s">
        <v>448</v>
      </c>
      <c r="K155" s="56"/>
    </row>
    <row r="156" spans="2:11" ht="13.5" thickBot="1">
      <c r="B156" s="32"/>
      <c r="C156" s="218">
        <v>40607</v>
      </c>
      <c r="D156" s="219" t="s">
        <v>449</v>
      </c>
      <c r="E156" s="235">
        <v>6</v>
      </c>
      <c r="F156" s="221" t="s">
        <v>450</v>
      </c>
      <c r="G156" s="221" t="s">
        <v>451</v>
      </c>
      <c r="H156" s="222">
        <v>1</v>
      </c>
      <c r="I156" s="223">
        <v>2</v>
      </c>
      <c r="J156" s="224" t="s">
        <v>452</v>
      </c>
      <c r="K156" s="56"/>
    </row>
    <row r="157" spans="2:11" ht="13.5" thickBot="1">
      <c r="B157" s="32"/>
      <c r="C157" s="218">
        <v>40607</v>
      </c>
      <c r="D157" s="136" t="s">
        <v>182</v>
      </c>
      <c r="E157" s="235">
        <v>27</v>
      </c>
      <c r="F157" s="232" t="s">
        <v>183</v>
      </c>
      <c r="G157" s="232" t="s">
        <v>184</v>
      </c>
      <c r="H157" s="222">
        <v>1</v>
      </c>
      <c r="I157" s="231">
        <v>1</v>
      </c>
      <c r="J157" s="233" t="s">
        <v>453</v>
      </c>
      <c r="K157" s="56"/>
    </row>
    <row r="158" spans="2:11" ht="13.5" thickBot="1">
      <c r="B158" s="32"/>
      <c r="C158" s="218">
        <v>40608</v>
      </c>
      <c r="D158" s="219" t="s">
        <v>455</v>
      </c>
      <c r="E158" s="235">
        <v>43</v>
      </c>
      <c r="F158" s="221" t="s">
        <v>454</v>
      </c>
      <c r="G158" s="221" t="s">
        <v>217</v>
      </c>
      <c r="H158" s="222">
        <v>1</v>
      </c>
      <c r="I158" s="231">
        <v>1</v>
      </c>
      <c r="J158" s="233" t="s">
        <v>456</v>
      </c>
      <c r="K158" s="56"/>
    </row>
    <row r="159" spans="2:11" ht="13.5" thickBot="1">
      <c r="B159" s="32"/>
      <c r="C159" s="218">
        <v>40608</v>
      </c>
      <c r="D159" s="219" t="s">
        <v>458</v>
      </c>
      <c r="E159" s="220">
        <v>32</v>
      </c>
      <c r="F159" s="221" t="s">
        <v>457</v>
      </c>
      <c r="G159" s="221" t="s">
        <v>459</v>
      </c>
      <c r="H159" s="222">
        <v>1</v>
      </c>
      <c r="I159" s="223">
        <v>2</v>
      </c>
      <c r="J159" s="224" t="s">
        <v>460</v>
      </c>
      <c r="K159" s="56"/>
    </row>
    <row r="160" spans="2:11" ht="13.5" thickBot="1">
      <c r="B160" s="32"/>
      <c r="C160" s="218">
        <v>40607</v>
      </c>
      <c r="D160" s="136" t="s">
        <v>155</v>
      </c>
      <c r="E160" s="235">
        <v>18</v>
      </c>
      <c r="F160" s="225" t="s">
        <v>461</v>
      </c>
      <c r="G160" s="225" t="s">
        <v>462</v>
      </c>
      <c r="H160" s="222">
        <v>1</v>
      </c>
      <c r="I160" s="226">
        <v>2</v>
      </c>
      <c r="J160" s="227" t="s">
        <v>463</v>
      </c>
      <c r="K160" s="56"/>
    </row>
    <row r="161" spans="2:11" ht="13.5" thickBot="1">
      <c r="B161" s="32"/>
      <c r="C161" s="218">
        <v>40609</v>
      </c>
      <c r="D161" s="143" t="s">
        <v>464</v>
      </c>
      <c r="E161" s="220">
        <v>17</v>
      </c>
      <c r="F161" s="232" t="s">
        <v>256</v>
      </c>
      <c r="G161" s="232" t="s">
        <v>164</v>
      </c>
      <c r="H161" s="222">
        <v>1</v>
      </c>
      <c r="I161" s="231">
        <v>1</v>
      </c>
      <c r="J161" s="233" t="s">
        <v>465</v>
      </c>
      <c r="K161" s="56"/>
    </row>
    <row r="162" spans="2:11" ht="13.5" thickBot="1">
      <c r="B162" s="32"/>
      <c r="C162" s="218">
        <v>40607</v>
      </c>
      <c r="D162" s="136" t="s">
        <v>458</v>
      </c>
      <c r="E162" s="235">
        <v>50</v>
      </c>
      <c r="F162" s="225" t="s">
        <v>466</v>
      </c>
      <c r="G162" s="225" t="s">
        <v>467</v>
      </c>
      <c r="H162" s="222">
        <v>1</v>
      </c>
      <c r="I162" s="226">
        <v>1</v>
      </c>
      <c r="J162" s="227" t="s">
        <v>468</v>
      </c>
      <c r="K162" s="56"/>
    </row>
    <row r="163" spans="2:11" ht="13.5" thickBot="1">
      <c r="B163" s="32"/>
      <c r="C163" s="253"/>
      <c r="D163" s="200" t="s">
        <v>614</v>
      </c>
      <c r="E163" s="254">
        <f>SUM(E154:E162)</f>
        <v>245.5</v>
      </c>
      <c r="F163" s="253"/>
      <c r="G163" s="200"/>
      <c r="H163" s="200"/>
      <c r="I163" s="200"/>
      <c r="J163" s="255"/>
      <c r="K163" s="56"/>
    </row>
    <row r="164" spans="2:11" ht="13.5" thickBot="1">
      <c r="B164" s="32"/>
      <c r="C164" s="218">
        <v>40610</v>
      </c>
      <c r="D164" s="219" t="s">
        <v>469</v>
      </c>
      <c r="E164" s="220">
        <v>5</v>
      </c>
      <c r="F164" s="221" t="s">
        <v>189</v>
      </c>
      <c r="G164" s="221" t="s">
        <v>190</v>
      </c>
      <c r="H164" s="222">
        <v>1</v>
      </c>
      <c r="I164" s="223">
        <v>1</v>
      </c>
      <c r="J164" s="224" t="s">
        <v>470</v>
      </c>
      <c r="K164" s="56"/>
    </row>
    <row r="165" spans="2:11" ht="13.5" thickBot="1">
      <c r="B165" s="32"/>
      <c r="C165" s="218">
        <v>40611</v>
      </c>
      <c r="D165" s="219" t="s">
        <v>471</v>
      </c>
      <c r="E165" s="220">
        <v>30</v>
      </c>
      <c r="F165" s="221" t="s">
        <v>472</v>
      </c>
      <c r="G165" s="221" t="s">
        <v>473</v>
      </c>
      <c r="H165" s="222">
        <v>1</v>
      </c>
      <c r="I165" s="223">
        <v>2</v>
      </c>
      <c r="J165" s="224" t="s">
        <v>474</v>
      </c>
      <c r="K165" s="56"/>
    </row>
    <row r="166" spans="2:11" ht="13.5" thickBot="1">
      <c r="B166" s="32"/>
      <c r="C166" s="218">
        <v>40611</v>
      </c>
      <c r="D166" s="219" t="s">
        <v>476</v>
      </c>
      <c r="E166" s="235">
        <v>11</v>
      </c>
      <c r="F166" s="221" t="s">
        <v>475</v>
      </c>
      <c r="G166" s="221" t="s">
        <v>477</v>
      </c>
      <c r="H166" s="222">
        <v>1</v>
      </c>
      <c r="I166" s="223">
        <v>2</v>
      </c>
      <c r="J166" s="224" t="s">
        <v>478</v>
      </c>
      <c r="K166" s="56"/>
    </row>
    <row r="167" spans="2:11" ht="13.5" thickBot="1">
      <c r="B167" s="32"/>
      <c r="C167" s="218">
        <v>40611</v>
      </c>
      <c r="D167" s="219" t="s">
        <v>155</v>
      </c>
      <c r="E167" s="235">
        <v>25</v>
      </c>
      <c r="F167" s="221" t="s">
        <v>498</v>
      </c>
      <c r="G167" s="221" t="s">
        <v>479</v>
      </c>
      <c r="H167" s="222">
        <v>1</v>
      </c>
      <c r="I167" s="223">
        <v>2</v>
      </c>
      <c r="J167" s="224" t="s">
        <v>480</v>
      </c>
      <c r="K167" s="56"/>
    </row>
    <row r="168" spans="2:11" ht="13.5" thickBot="1">
      <c r="B168" s="32"/>
      <c r="C168" s="218">
        <v>40612</v>
      </c>
      <c r="D168" s="219" t="s">
        <v>155</v>
      </c>
      <c r="E168" s="235">
        <v>75</v>
      </c>
      <c r="F168" s="221" t="s">
        <v>481</v>
      </c>
      <c r="G168" s="221" t="s">
        <v>482</v>
      </c>
      <c r="H168" s="222">
        <v>1</v>
      </c>
      <c r="I168" s="231">
        <v>1</v>
      </c>
      <c r="J168" s="233" t="s">
        <v>483</v>
      </c>
      <c r="K168" s="56"/>
    </row>
    <row r="169" spans="2:11" ht="13.5" thickBot="1">
      <c r="B169" s="32"/>
      <c r="C169" s="218">
        <v>40612</v>
      </c>
      <c r="D169" s="219" t="s">
        <v>155</v>
      </c>
      <c r="E169" s="220">
        <v>74</v>
      </c>
      <c r="F169" s="221" t="s">
        <v>484</v>
      </c>
      <c r="G169" s="221" t="s">
        <v>485</v>
      </c>
      <c r="H169" s="222">
        <v>1</v>
      </c>
      <c r="I169" s="223">
        <v>1</v>
      </c>
      <c r="J169" s="224" t="s">
        <v>486</v>
      </c>
      <c r="K169" s="56"/>
    </row>
    <row r="170" spans="2:11" ht="13.5" thickBot="1">
      <c r="B170" s="32"/>
      <c r="C170" s="218">
        <v>40612</v>
      </c>
      <c r="D170" s="136" t="s">
        <v>487</v>
      </c>
      <c r="E170" s="235">
        <v>9.1</v>
      </c>
      <c r="F170" s="221" t="s">
        <v>189</v>
      </c>
      <c r="G170" s="221" t="s">
        <v>190</v>
      </c>
      <c r="H170" s="222">
        <v>1</v>
      </c>
      <c r="I170" s="223">
        <v>1</v>
      </c>
      <c r="J170" s="224" t="s">
        <v>488</v>
      </c>
      <c r="K170" s="56"/>
    </row>
    <row r="171" spans="2:11" ht="13.5" thickBot="1">
      <c r="B171" s="32"/>
      <c r="C171" s="218">
        <v>40613</v>
      </c>
      <c r="D171" s="136" t="s">
        <v>489</v>
      </c>
      <c r="E171" s="235">
        <v>12</v>
      </c>
      <c r="F171" s="232" t="s">
        <v>490</v>
      </c>
      <c r="G171" s="232" t="s">
        <v>491</v>
      </c>
      <c r="H171" s="222">
        <v>1</v>
      </c>
      <c r="I171" s="231">
        <v>2</v>
      </c>
      <c r="J171" s="233" t="s">
        <v>492</v>
      </c>
      <c r="K171" s="56"/>
    </row>
    <row r="172" spans="2:11" ht="13.5" thickBot="1">
      <c r="B172" s="32"/>
      <c r="C172" s="218">
        <v>40613</v>
      </c>
      <c r="D172" s="143" t="s">
        <v>493</v>
      </c>
      <c r="E172" s="220">
        <v>150</v>
      </c>
      <c r="F172" s="232" t="s">
        <v>256</v>
      </c>
      <c r="G172" s="232" t="s">
        <v>164</v>
      </c>
      <c r="H172" s="222">
        <v>1</v>
      </c>
      <c r="I172" s="231">
        <v>1</v>
      </c>
      <c r="J172" s="233" t="s">
        <v>494</v>
      </c>
      <c r="K172" s="56"/>
    </row>
    <row r="173" spans="2:11" ht="13.5" thickBot="1">
      <c r="B173" s="32"/>
      <c r="C173" s="253"/>
      <c r="D173" s="200" t="s">
        <v>613</v>
      </c>
      <c r="E173" s="254">
        <f>SUM(E164:E172)</f>
        <v>391.1</v>
      </c>
      <c r="F173" s="253"/>
      <c r="G173" s="200"/>
      <c r="H173" s="200"/>
      <c r="I173" s="200"/>
      <c r="J173" s="255"/>
      <c r="K173" s="56"/>
    </row>
    <row r="174" spans="2:11" ht="13.5" thickBot="1">
      <c r="B174" s="32"/>
      <c r="C174" s="218">
        <v>40614</v>
      </c>
      <c r="D174" s="136" t="s">
        <v>182</v>
      </c>
      <c r="E174" s="235">
        <v>100</v>
      </c>
      <c r="F174" s="232" t="s">
        <v>495</v>
      </c>
      <c r="G174" s="232" t="s">
        <v>496</v>
      </c>
      <c r="H174" s="222">
        <v>1</v>
      </c>
      <c r="I174" s="231">
        <v>1</v>
      </c>
      <c r="J174" s="233" t="s">
        <v>497</v>
      </c>
      <c r="K174" s="56"/>
    </row>
    <row r="175" spans="2:11" ht="13.5" thickBot="1">
      <c r="B175" s="32"/>
      <c r="C175" s="218">
        <v>40614</v>
      </c>
      <c r="D175" s="219" t="s">
        <v>155</v>
      </c>
      <c r="E175" s="235">
        <v>26</v>
      </c>
      <c r="F175" s="221" t="s">
        <v>498</v>
      </c>
      <c r="G175" s="221" t="s">
        <v>479</v>
      </c>
      <c r="H175" s="222">
        <v>1</v>
      </c>
      <c r="I175" s="223">
        <v>2</v>
      </c>
      <c r="J175" s="224" t="s">
        <v>499</v>
      </c>
      <c r="K175" s="56"/>
    </row>
    <row r="176" spans="2:11" ht="13.5" thickBot="1">
      <c r="B176" s="32"/>
      <c r="C176" s="218">
        <v>40614</v>
      </c>
      <c r="D176" s="219" t="s">
        <v>502</v>
      </c>
      <c r="E176" s="235">
        <v>18</v>
      </c>
      <c r="F176" s="221" t="s">
        <v>504</v>
      </c>
      <c r="G176" s="221" t="s">
        <v>505</v>
      </c>
      <c r="H176" s="222">
        <v>1</v>
      </c>
      <c r="I176" s="223">
        <v>4</v>
      </c>
      <c r="J176" s="224" t="s">
        <v>506</v>
      </c>
      <c r="K176" s="56"/>
    </row>
    <row r="177" spans="2:11" ht="13.5" thickBot="1">
      <c r="B177" s="32"/>
      <c r="C177" s="218">
        <v>40615</v>
      </c>
      <c r="D177" s="219" t="s">
        <v>503</v>
      </c>
      <c r="E177" s="235">
        <v>20</v>
      </c>
      <c r="F177" s="221" t="s">
        <v>500</v>
      </c>
      <c r="G177" s="221" t="s">
        <v>501</v>
      </c>
      <c r="H177" s="222">
        <v>1</v>
      </c>
      <c r="I177" s="223">
        <v>1</v>
      </c>
      <c r="J177" s="224" t="s">
        <v>507</v>
      </c>
      <c r="K177" s="56"/>
    </row>
    <row r="178" spans="2:11" ht="13.5" thickBot="1">
      <c r="B178" s="32"/>
      <c r="C178" s="218">
        <v>40617</v>
      </c>
      <c r="D178" s="219" t="s">
        <v>155</v>
      </c>
      <c r="E178" s="235">
        <v>38</v>
      </c>
      <c r="F178" s="221" t="s">
        <v>508</v>
      </c>
      <c r="G178" s="221" t="s">
        <v>509</v>
      </c>
      <c r="H178" s="222">
        <v>1</v>
      </c>
      <c r="I178" s="231">
        <v>1</v>
      </c>
      <c r="J178" s="233" t="s">
        <v>510</v>
      </c>
      <c r="K178" s="56"/>
    </row>
    <row r="179" spans="2:11" ht="13.5" thickBot="1">
      <c r="B179" s="32"/>
      <c r="C179" s="218">
        <v>40617</v>
      </c>
      <c r="D179" s="219" t="s">
        <v>155</v>
      </c>
      <c r="E179" s="220">
        <v>10.5</v>
      </c>
      <c r="F179" s="221" t="s">
        <v>511</v>
      </c>
      <c r="G179" s="221" t="s">
        <v>512</v>
      </c>
      <c r="H179" s="222">
        <v>1</v>
      </c>
      <c r="I179" s="223">
        <v>1</v>
      </c>
      <c r="J179" s="224" t="s">
        <v>513</v>
      </c>
      <c r="K179" s="56"/>
    </row>
    <row r="180" spans="2:11" ht="13.5" thickBot="1">
      <c r="B180" s="32"/>
      <c r="C180" s="218">
        <v>40618</v>
      </c>
      <c r="D180" s="136" t="s">
        <v>182</v>
      </c>
      <c r="E180" s="235">
        <v>100</v>
      </c>
      <c r="F180" s="225" t="s">
        <v>514</v>
      </c>
      <c r="G180" s="225" t="s">
        <v>180</v>
      </c>
      <c r="H180" s="222">
        <v>1</v>
      </c>
      <c r="I180" s="226">
        <v>1</v>
      </c>
      <c r="J180" s="227" t="s">
        <v>515</v>
      </c>
      <c r="K180" s="56"/>
    </row>
    <row r="181" spans="2:11" ht="13.5" thickBot="1">
      <c r="B181" s="32"/>
      <c r="C181" s="218">
        <v>40619</v>
      </c>
      <c r="D181" s="136" t="s">
        <v>155</v>
      </c>
      <c r="E181" s="235">
        <v>58</v>
      </c>
      <c r="F181" s="221" t="s">
        <v>498</v>
      </c>
      <c r="G181" s="221" t="s">
        <v>479</v>
      </c>
      <c r="H181" s="222">
        <v>1</v>
      </c>
      <c r="I181" s="223">
        <v>1</v>
      </c>
      <c r="J181" s="224" t="s">
        <v>516</v>
      </c>
      <c r="K181" s="56"/>
    </row>
    <row r="182" spans="2:11" ht="13.5" thickBot="1">
      <c r="B182" s="32"/>
      <c r="C182" s="218">
        <v>40619</v>
      </c>
      <c r="D182" s="136" t="s">
        <v>517</v>
      </c>
      <c r="E182" s="235">
        <v>34</v>
      </c>
      <c r="F182" s="232" t="s">
        <v>256</v>
      </c>
      <c r="G182" s="232" t="s">
        <v>164</v>
      </c>
      <c r="H182" s="222">
        <v>1</v>
      </c>
      <c r="I182" s="231">
        <v>1</v>
      </c>
      <c r="J182" s="233" t="s">
        <v>518</v>
      </c>
      <c r="K182" s="56"/>
    </row>
    <row r="183" spans="2:11" ht="13.5" thickBot="1">
      <c r="B183" s="32"/>
      <c r="C183" s="253"/>
      <c r="D183" s="200" t="s">
        <v>612</v>
      </c>
      <c r="E183" s="254">
        <f>SUM(E174:E182)</f>
        <v>404.5</v>
      </c>
      <c r="F183" s="253"/>
      <c r="G183" s="200"/>
      <c r="H183" s="200"/>
      <c r="I183" s="200"/>
      <c r="J183" s="255"/>
      <c r="K183" s="56"/>
    </row>
    <row r="184" spans="2:11" ht="13.5" thickBot="1">
      <c r="B184" s="32"/>
      <c r="C184" s="218">
        <v>40619</v>
      </c>
      <c r="D184" s="136" t="s">
        <v>155</v>
      </c>
      <c r="E184" s="235">
        <v>7</v>
      </c>
      <c r="F184" s="232" t="s">
        <v>519</v>
      </c>
      <c r="G184" s="232" t="s">
        <v>520</v>
      </c>
      <c r="H184" s="222">
        <v>1</v>
      </c>
      <c r="I184" s="231">
        <v>2</v>
      </c>
      <c r="J184" s="233" t="s">
        <v>521</v>
      </c>
      <c r="K184" s="56"/>
    </row>
    <row r="185" spans="2:11" ht="13.5" thickBot="1">
      <c r="B185" s="32"/>
      <c r="C185" s="218">
        <v>40620</v>
      </c>
      <c r="D185" s="219" t="s">
        <v>204</v>
      </c>
      <c r="E185" s="220">
        <v>12</v>
      </c>
      <c r="F185" s="221" t="s">
        <v>522</v>
      </c>
      <c r="G185" s="221" t="s">
        <v>523</v>
      </c>
      <c r="H185" s="222">
        <v>1</v>
      </c>
      <c r="I185" s="223">
        <v>2</v>
      </c>
      <c r="J185" s="224" t="s">
        <v>524</v>
      </c>
      <c r="K185" s="56"/>
    </row>
    <row r="186" spans="2:11" ht="13.5" thickBot="1">
      <c r="B186" s="32"/>
      <c r="C186" s="218">
        <v>40620</v>
      </c>
      <c r="D186" s="136" t="s">
        <v>182</v>
      </c>
      <c r="E186" s="235">
        <v>100</v>
      </c>
      <c r="F186" s="232" t="s">
        <v>183</v>
      </c>
      <c r="G186" s="232" t="s">
        <v>184</v>
      </c>
      <c r="H186" s="222">
        <v>1</v>
      </c>
      <c r="I186" s="231">
        <v>1</v>
      </c>
      <c r="J186" s="233" t="s">
        <v>525</v>
      </c>
      <c r="K186" s="56"/>
    </row>
    <row r="187" spans="2:11" ht="13.5" thickBot="1">
      <c r="B187" s="32"/>
      <c r="C187" s="218">
        <v>40620</v>
      </c>
      <c r="D187" s="219" t="s">
        <v>431</v>
      </c>
      <c r="E187" s="235">
        <v>50</v>
      </c>
      <c r="F187" s="221" t="s">
        <v>526</v>
      </c>
      <c r="G187" s="221" t="s">
        <v>527</v>
      </c>
      <c r="H187" s="222">
        <v>1</v>
      </c>
      <c r="I187" s="223">
        <v>1</v>
      </c>
      <c r="J187" s="224" t="s">
        <v>528</v>
      </c>
      <c r="K187" s="56"/>
    </row>
    <row r="188" spans="2:11" ht="13.5" thickBot="1">
      <c r="B188" s="32"/>
      <c r="C188" s="218">
        <v>40620</v>
      </c>
      <c r="D188" s="219" t="s">
        <v>529</v>
      </c>
      <c r="E188" s="235">
        <v>20</v>
      </c>
      <c r="F188" s="221" t="s">
        <v>530</v>
      </c>
      <c r="G188" s="221" t="s">
        <v>531</v>
      </c>
      <c r="H188" s="222">
        <v>1</v>
      </c>
      <c r="I188" s="231">
        <v>1</v>
      </c>
      <c r="J188" s="233" t="s">
        <v>532</v>
      </c>
      <c r="K188" s="56"/>
    </row>
    <row r="189" spans="2:11" ht="13.5" thickBot="1">
      <c r="B189" s="32"/>
      <c r="C189" s="218">
        <v>40620</v>
      </c>
      <c r="D189" s="136" t="s">
        <v>155</v>
      </c>
      <c r="E189" s="220">
        <v>34</v>
      </c>
      <c r="F189" s="221" t="s">
        <v>490</v>
      </c>
      <c r="G189" s="221" t="s">
        <v>491</v>
      </c>
      <c r="H189" s="222">
        <v>1</v>
      </c>
      <c r="I189" s="223">
        <v>1</v>
      </c>
      <c r="J189" s="224" t="s">
        <v>533</v>
      </c>
      <c r="K189" s="56"/>
    </row>
    <row r="190" spans="2:11" ht="13.5" thickBot="1">
      <c r="B190" s="32"/>
      <c r="C190" s="218">
        <v>40621</v>
      </c>
      <c r="D190" s="136" t="s">
        <v>182</v>
      </c>
      <c r="E190" s="235">
        <v>100</v>
      </c>
      <c r="F190" s="232" t="s">
        <v>183</v>
      </c>
      <c r="G190" s="232" t="s">
        <v>184</v>
      </c>
      <c r="H190" s="222">
        <v>1</v>
      </c>
      <c r="I190" s="231">
        <v>1</v>
      </c>
      <c r="J190" s="233" t="s">
        <v>534</v>
      </c>
      <c r="K190" s="56"/>
    </row>
    <row r="191" spans="2:11" ht="13.5" thickBot="1">
      <c r="B191" s="32"/>
      <c r="C191" s="218">
        <v>40621</v>
      </c>
      <c r="D191" s="136" t="s">
        <v>155</v>
      </c>
      <c r="E191" s="235">
        <v>35</v>
      </c>
      <c r="F191" s="232" t="s">
        <v>535</v>
      </c>
      <c r="G191" s="232" t="s">
        <v>536</v>
      </c>
      <c r="H191" s="222"/>
      <c r="I191" s="231">
        <v>2</v>
      </c>
      <c r="J191" s="233" t="s">
        <v>537</v>
      </c>
      <c r="K191" s="56"/>
    </row>
    <row r="192" spans="2:11" ht="13.5" thickBot="1">
      <c r="B192" s="32"/>
      <c r="C192" s="218">
        <v>40622</v>
      </c>
      <c r="D192" s="219" t="s">
        <v>155</v>
      </c>
      <c r="E192" s="235">
        <v>32</v>
      </c>
      <c r="F192" s="221" t="s">
        <v>498</v>
      </c>
      <c r="G192" s="221" t="s">
        <v>479</v>
      </c>
      <c r="H192" s="222">
        <v>1</v>
      </c>
      <c r="I192" s="223">
        <v>1</v>
      </c>
      <c r="J192" s="224" t="s">
        <v>538</v>
      </c>
      <c r="K192" s="56"/>
    </row>
    <row r="193" spans="2:11" ht="13.5" thickBot="1">
      <c r="B193" s="32"/>
      <c r="C193" s="253"/>
      <c r="D193" s="200" t="s">
        <v>611</v>
      </c>
      <c r="E193" s="254">
        <f>SUM(E184:E192)</f>
        <v>390</v>
      </c>
      <c r="F193" s="253"/>
      <c r="G193" s="200"/>
      <c r="H193" s="200"/>
      <c r="I193" s="200"/>
      <c r="J193" s="255"/>
      <c r="K193" s="56"/>
    </row>
    <row r="194" spans="2:11" ht="13.5" thickBot="1">
      <c r="B194" s="32"/>
      <c r="C194" s="218">
        <v>40623</v>
      </c>
      <c r="D194" s="136" t="s">
        <v>186</v>
      </c>
      <c r="E194" s="235">
        <v>222.5</v>
      </c>
      <c r="F194" s="225" t="s">
        <v>167</v>
      </c>
      <c r="G194" s="225" t="s">
        <v>160</v>
      </c>
      <c r="H194" s="222">
        <v>1</v>
      </c>
      <c r="I194" s="226">
        <v>1</v>
      </c>
      <c r="J194" s="227" t="s">
        <v>539</v>
      </c>
      <c r="K194" s="56"/>
    </row>
    <row r="195" spans="2:11" ht="13.5" thickBot="1">
      <c r="B195" s="32"/>
      <c r="C195" s="218">
        <v>40623</v>
      </c>
      <c r="D195" s="219" t="s">
        <v>155</v>
      </c>
      <c r="E195" s="220">
        <v>18</v>
      </c>
      <c r="F195" s="221" t="s">
        <v>540</v>
      </c>
      <c r="G195" s="221" t="s">
        <v>541</v>
      </c>
      <c r="H195" s="222"/>
      <c r="I195" s="223">
        <v>2</v>
      </c>
      <c r="J195" s="224" t="s">
        <v>542</v>
      </c>
      <c r="K195" s="56"/>
    </row>
    <row r="196" spans="2:11" ht="13.5" thickBot="1">
      <c r="B196" s="32"/>
      <c r="C196" s="218">
        <v>40623</v>
      </c>
      <c r="D196" s="136" t="s">
        <v>155</v>
      </c>
      <c r="E196" s="220">
        <v>8</v>
      </c>
      <c r="F196" s="221" t="s">
        <v>490</v>
      </c>
      <c r="G196" s="221" t="s">
        <v>491</v>
      </c>
      <c r="H196" s="222">
        <v>1</v>
      </c>
      <c r="I196" s="223">
        <v>1</v>
      </c>
      <c r="J196" s="224" t="s">
        <v>543</v>
      </c>
      <c r="K196" s="56"/>
    </row>
    <row r="197" spans="2:11" ht="13.5" thickBot="1">
      <c r="B197" s="32"/>
      <c r="C197" s="218">
        <v>40624</v>
      </c>
      <c r="D197" s="219" t="s">
        <v>544</v>
      </c>
      <c r="E197" s="235">
        <v>21.5</v>
      </c>
      <c r="F197" s="221" t="s">
        <v>545</v>
      </c>
      <c r="G197" s="221" t="s">
        <v>546</v>
      </c>
      <c r="H197" s="222"/>
      <c r="I197" s="223">
        <v>1</v>
      </c>
      <c r="J197" s="224" t="s">
        <v>234</v>
      </c>
      <c r="K197" s="56"/>
    </row>
    <row r="198" spans="2:11" ht="13.5" thickBot="1">
      <c r="B198" s="32"/>
      <c r="C198" s="218">
        <v>40624</v>
      </c>
      <c r="D198" s="219" t="s">
        <v>548</v>
      </c>
      <c r="E198" s="235">
        <v>12</v>
      </c>
      <c r="F198" s="221" t="s">
        <v>547</v>
      </c>
      <c r="G198" s="221" t="s">
        <v>549</v>
      </c>
      <c r="H198" s="222"/>
      <c r="I198" s="231">
        <v>1</v>
      </c>
      <c r="J198" s="233" t="s">
        <v>550</v>
      </c>
      <c r="K198" s="56"/>
    </row>
    <row r="199" spans="2:11" ht="13.5" thickBot="1">
      <c r="B199" s="32"/>
      <c r="C199" s="218">
        <v>40624</v>
      </c>
      <c r="D199" s="136" t="s">
        <v>552</v>
      </c>
      <c r="E199" s="220">
        <v>96</v>
      </c>
      <c r="F199" s="221" t="s">
        <v>551</v>
      </c>
      <c r="G199" s="221" t="s">
        <v>553</v>
      </c>
      <c r="H199" s="222"/>
      <c r="I199" s="223">
        <v>1</v>
      </c>
      <c r="J199" s="224" t="s">
        <v>554</v>
      </c>
      <c r="K199" s="56"/>
    </row>
    <row r="200" spans="2:11" ht="13.5" thickBot="1">
      <c r="B200" s="32"/>
      <c r="C200" s="218">
        <v>40624</v>
      </c>
      <c r="D200" s="219" t="s">
        <v>555</v>
      </c>
      <c r="E200" s="220">
        <v>72.2</v>
      </c>
      <c r="F200" s="221" t="s">
        <v>189</v>
      </c>
      <c r="G200" s="221" t="s">
        <v>190</v>
      </c>
      <c r="H200" s="222">
        <v>1</v>
      </c>
      <c r="I200" s="223">
        <v>1</v>
      </c>
      <c r="J200" s="224" t="s">
        <v>556</v>
      </c>
      <c r="K200" s="56"/>
    </row>
    <row r="201" spans="2:11" ht="13.5" thickBot="1">
      <c r="B201" s="32"/>
      <c r="C201" s="218">
        <v>40625</v>
      </c>
      <c r="D201" s="219" t="s">
        <v>155</v>
      </c>
      <c r="E201" s="235">
        <v>18</v>
      </c>
      <c r="F201" s="221" t="s">
        <v>498</v>
      </c>
      <c r="G201" s="221" t="s">
        <v>479</v>
      </c>
      <c r="H201" s="222">
        <v>1</v>
      </c>
      <c r="I201" s="223">
        <v>1</v>
      </c>
      <c r="J201" s="224" t="s">
        <v>557</v>
      </c>
      <c r="K201" s="56"/>
    </row>
    <row r="202" spans="2:11" ht="13.5" thickBot="1">
      <c r="B202" s="32"/>
      <c r="C202" s="218">
        <v>40627</v>
      </c>
      <c r="D202" s="219" t="s">
        <v>558</v>
      </c>
      <c r="E202" s="235">
        <v>15</v>
      </c>
      <c r="F202" s="232" t="s">
        <v>443</v>
      </c>
      <c r="G202" s="232" t="s">
        <v>444</v>
      </c>
      <c r="H202" s="222">
        <v>1</v>
      </c>
      <c r="I202" s="231">
        <v>2</v>
      </c>
      <c r="J202" s="233" t="s">
        <v>559</v>
      </c>
      <c r="K202" s="56"/>
    </row>
    <row r="203" spans="2:11" ht="13.5" thickBot="1">
      <c r="B203" s="32"/>
      <c r="C203" s="253"/>
      <c r="D203" s="200" t="s">
        <v>610</v>
      </c>
      <c r="E203" s="254">
        <f>SUM(E194:E202)</f>
        <v>483.2</v>
      </c>
      <c r="F203" s="253"/>
      <c r="G203" s="200"/>
      <c r="H203" s="200"/>
      <c r="I203" s="200"/>
      <c r="J203" s="255"/>
      <c r="K203" s="56"/>
    </row>
    <row r="204" spans="2:11" ht="12.75" hidden="1">
      <c r="B204" s="32"/>
      <c r="C204" s="247"/>
      <c r="D204" s="248"/>
      <c r="E204" s="249"/>
      <c r="F204" s="250"/>
      <c r="G204" s="250"/>
      <c r="H204" s="18"/>
      <c r="I204" s="251"/>
      <c r="J204" s="252"/>
      <c r="K204" s="56"/>
    </row>
    <row r="205" spans="2:11" ht="13.5" hidden="1" thickBot="1">
      <c r="B205" s="32"/>
      <c r="C205" s="253"/>
      <c r="D205" s="256"/>
      <c r="E205" s="254">
        <f>SUM(E204:E204)</f>
        <v>0</v>
      </c>
      <c r="F205" s="253"/>
      <c r="G205" s="200"/>
      <c r="H205" s="200"/>
      <c r="I205" s="200"/>
      <c r="J205" s="255"/>
      <c r="K205" s="56"/>
    </row>
    <row r="206" spans="2:11" ht="12.75" hidden="1">
      <c r="B206" s="32"/>
      <c r="C206" s="18"/>
      <c r="D206" s="18"/>
      <c r="E206" s="18"/>
      <c r="F206" s="66"/>
      <c r="G206" s="66"/>
      <c r="H206" s="18"/>
      <c r="I206" s="66"/>
      <c r="J206" s="257"/>
      <c r="K206" s="56"/>
    </row>
    <row r="207" spans="2:11" ht="12.75" hidden="1">
      <c r="B207" s="32"/>
      <c r="C207" s="18"/>
      <c r="D207" s="18"/>
      <c r="E207" s="18"/>
      <c r="F207" s="66"/>
      <c r="G207" s="66"/>
      <c r="H207" s="18"/>
      <c r="I207" s="66"/>
      <c r="J207" s="257"/>
      <c r="K207" s="56"/>
    </row>
    <row r="208" spans="2:11" ht="12.75" hidden="1">
      <c r="B208" s="32"/>
      <c r="C208" s="18"/>
      <c r="D208" s="18"/>
      <c r="E208" s="18"/>
      <c r="F208" s="66"/>
      <c r="G208" s="66"/>
      <c r="H208" s="18"/>
      <c r="I208" s="66"/>
      <c r="J208" s="257"/>
      <c r="K208" s="56"/>
    </row>
    <row r="209" spans="2:11" ht="13.5" thickBot="1">
      <c r="B209" s="32"/>
      <c r="C209" s="218">
        <v>40628</v>
      </c>
      <c r="D209" s="136" t="s">
        <v>350</v>
      </c>
      <c r="E209" s="235">
        <v>4</v>
      </c>
      <c r="F209" s="232" t="s">
        <v>560</v>
      </c>
      <c r="G209" s="232" t="s">
        <v>200</v>
      </c>
      <c r="H209" s="222">
        <v>1</v>
      </c>
      <c r="I209" s="231">
        <v>2</v>
      </c>
      <c r="J209" s="233" t="s">
        <v>561</v>
      </c>
      <c r="K209" s="56"/>
    </row>
    <row r="210" spans="2:11" ht="13.5" thickBot="1">
      <c r="B210" s="32"/>
      <c r="C210" s="218">
        <v>40628</v>
      </c>
      <c r="D210" s="219" t="s">
        <v>155</v>
      </c>
      <c r="E210" s="220">
        <v>8</v>
      </c>
      <c r="F210" s="221" t="s">
        <v>562</v>
      </c>
      <c r="G210" s="221" t="s">
        <v>564</v>
      </c>
      <c r="H210" s="222">
        <v>1</v>
      </c>
      <c r="I210" s="223">
        <v>2</v>
      </c>
      <c r="J210" s="224" t="s">
        <v>563</v>
      </c>
      <c r="K210" s="56"/>
    </row>
    <row r="211" spans="2:11" ht="13.5" thickBot="1">
      <c r="B211" s="32"/>
      <c r="C211" s="218">
        <v>40628</v>
      </c>
      <c r="D211" s="136" t="s">
        <v>182</v>
      </c>
      <c r="E211" s="235">
        <v>100</v>
      </c>
      <c r="F211" s="232" t="s">
        <v>183</v>
      </c>
      <c r="G211" s="232" t="s">
        <v>184</v>
      </c>
      <c r="H211" s="222">
        <v>1</v>
      </c>
      <c r="I211" s="231">
        <v>1</v>
      </c>
      <c r="J211" s="233" t="s">
        <v>565</v>
      </c>
      <c r="K211" s="56"/>
    </row>
    <row r="212" spans="2:11" ht="13.5" thickBot="1">
      <c r="B212" s="32"/>
      <c r="C212" s="218">
        <v>40629</v>
      </c>
      <c r="D212" s="136" t="s">
        <v>350</v>
      </c>
      <c r="E212" s="235">
        <v>6</v>
      </c>
      <c r="F212" s="221" t="s">
        <v>566</v>
      </c>
      <c r="G212" s="221" t="s">
        <v>568</v>
      </c>
      <c r="H212" s="222">
        <v>1</v>
      </c>
      <c r="I212" s="223">
        <v>2</v>
      </c>
      <c r="J212" s="224" t="s">
        <v>567</v>
      </c>
      <c r="K212" s="56"/>
    </row>
    <row r="213" spans="2:11" ht="13.5" thickBot="1">
      <c r="B213" s="32"/>
      <c r="C213" s="218">
        <v>40629</v>
      </c>
      <c r="D213" s="219" t="s">
        <v>558</v>
      </c>
      <c r="E213" s="235">
        <v>33</v>
      </c>
      <c r="F213" s="232" t="s">
        <v>443</v>
      </c>
      <c r="G213" s="232" t="s">
        <v>444</v>
      </c>
      <c r="H213" s="222">
        <v>1</v>
      </c>
      <c r="I213" s="231">
        <v>1</v>
      </c>
      <c r="J213" s="233" t="s">
        <v>569</v>
      </c>
      <c r="K213" s="56"/>
    </row>
    <row r="214" spans="2:11" ht="13.5" thickBot="1">
      <c r="B214" s="32"/>
      <c r="C214" s="218">
        <v>40631</v>
      </c>
      <c r="D214" s="136" t="s">
        <v>182</v>
      </c>
      <c r="E214" s="235">
        <v>100</v>
      </c>
      <c r="F214" s="232" t="s">
        <v>183</v>
      </c>
      <c r="G214" s="232" t="s">
        <v>184</v>
      </c>
      <c r="H214" s="222">
        <v>1</v>
      </c>
      <c r="I214" s="231">
        <v>1</v>
      </c>
      <c r="J214" s="233" t="s">
        <v>570</v>
      </c>
      <c r="K214" s="56"/>
    </row>
    <row r="215" spans="2:11" ht="13.5" thickBot="1">
      <c r="B215" s="32"/>
      <c r="C215" s="218">
        <v>40632</v>
      </c>
      <c r="D215" s="136" t="s">
        <v>155</v>
      </c>
      <c r="E215" s="235">
        <v>27</v>
      </c>
      <c r="F215" s="232" t="s">
        <v>571</v>
      </c>
      <c r="G215" s="232" t="s">
        <v>572</v>
      </c>
      <c r="H215" s="222">
        <v>1</v>
      </c>
      <c r="I215" s="231">
        <v>1</v>
      </c>
      <c r="J215" s="233" t="s">
        <v>573</v>
      </c>
      <c r="K215" s="56"/>
    </row>
    <row r="216" spans="2:11" ht="13.5" thickBot="1">
      <c r="B216" s="32"/>
      <c r="C216" s="218">
        <v>40633</v>
      </c>
      <c r="D216" s="136" t="s">
        <v>155</v>
      </c>
      <c r="E216" s="235">
        <v>20</v>
      </c>
      <c r="F216" s="232" t="s">
        <v>574</v>
      </c>
      <c r="G216" s="232" t="s">
        <v>575</v>
      </c>
      <c r="H216" s="222">
        <v>1</v>
      </c>
      <c r="I216" s="231">
        <v>1</v>
      </c>
      <c r="J216" s="233" t="s">
        <v>576</v>
      </c>
      <c r="K216" s="56"/>
    </row>
    <row r="217" spans="2:11" ht="13.5" thickBot="1">
      <c r="B217" s="32"/>
      <c r="C217" s="218">
        <v>40633</v>
      </c>
      <c r="D217" s="136" t="s">
        <v>182</v>
      </c>
      <c r="E217" s="235">
        <v>10</v>
      </c>
      <c r="F217" s="221" t="s">
        <v>577</v>
      </c>
      <c r="G217" s="221" t="s">
        <v>391</v>
      </c>
      <c r="H217" s="222">
        <v>1</v>
      </c>
      <c r="I217" s="223">
        <v>2</v>
      </c>
      <c r="J217" s="224" t="s">
        <v>578</v>
      </c>
      <c r="K217" s="56"/>
    </row>
    <row r="218" spans="2:11" ht="13.5" thickBot="1">
      <c r="B218" s="32"/>
      <c r="C218" s="253"/>
      <c r="D218" s="200" t="s">
        <v>609</v>
      </c>
      <c r="E218" s="254">
        <f>SUM(E209:E217)</f>
        <v>308</v>
      </c>
      <c r="F218" s="253"/>
      <c r="G218" s="200"/>
      <c r="H218" s="200"/>
      <c r="I218" s="200"/>
      <c r="J218" s="255"/>
      <c r="K218" s="56"/>
    </row>
    <row r="219" spans="2:11" ht="13.5" thickBot="1">
      <c r="B219" s="32"/>
      <c r="C219" s="218">
        <v>40570</v>
      </c>
      <c r="D219" s="136" t="s">
        <v>629</v>
      </c>
      <c r="E219" s="235">
        <v>38</v>
      </c>
      <c r="F219" s="232" t="s">
        <v>630</v>
      </c>
      <c r="G219" s="232" t="s">
        <v>631</v>
      </c>
      <c r="H219" s="222">
        <v>1</v>
      </c>
      <c r="I219" s="231">
        <v>2</v>
      </c>
      <c r="J219" s="233" t="s">
        <v>632</v>
      </c>
      <c r="K219" s="56"/>
    </row>
    <row r="220" spans="2:11" ht="13.5" thickBot="1">
      <c r="B220" s="32"/>
      <c r="C220" s="218">
        <v>40566</v>
      </c>
      <c r="D220" s="219" t="s">
        <v>350</v>
      </c>
      <c r="E220" s="235">
        <v>4.85</v>
      </c>
      <c r="F220" s="221" t="s">
        <v>633</v>
      </c>
      <c r="G220" s="221" t="s">
        <v>634</v>
      </c>
      <c r="H220" s="222">
        <v>1</v>
      </c>
      <c r="I220" s="223">
        <v>2</v>
      </c>
      <c r="J220" s="224" t="s">
        <v>635</v>
      </c>
      <c r="K220" s="56"/>
    </row>
    <row r="221" spans="2:11" ht="13.5" thickBot="1">
      <c r="B221" s="32"/>
      <c r="C221" s="218">
        <v>40582</v>
      </c>
      <c r="D221" s="136" t="s">
        <v>155</v>
      </c>
      <c r="E221" s="235">
        <v>10.5</v>
      </c>
      <c r="F221" s="232" t="s">
        <v>636</v>
      </c>
      <c r="G221" s="232" t="s">
        <v>637</v>
      </c>
      <c r="H221" s="222">
        <v>1</v>
      </c>
      <c r="I221" s="231">
        <v>2</v>
      </c>
      <c r="J221" s="233" t="s">
        <v>638</v>
      </c>
      <c r="K221" s="56"/>
    </row>
    <row r="222" spans="2:11" ht="13.5" thickBot="1">
      <c r="B222" s="32"/>
      <c r="C222" s="218">
        <v>40565</v>
      </c>
      <c r="D222" s="136" t="s">
        <v>346</v>
      </c>
      <c r="E222" s="235">
        <v>20</v>
      </c>
      <c r="F222" s="221" t="s">
        <v>639</v>
      </c>
      <c r="G222" s="221" t="s">
        <v>640</v>
      </c>
      <c r="H222" s="222">
        <v>1</v>
      </c>
      <c r="I222" s="223">
        <v>2</v>
      </c>
      <c r="J222" s="224" t="s">
        <v>641</v>
      </c>
      <c r="K222" s="56"/>
    </row>
    <row r="223" spans="2:11" ht="13.5" thickBot="1">
      <c r="B223" s="32"/>
      <c r="C223" s="218">
        <v>40571</v>
      </c>
      <c r="D223" s="219" t="s">
        <v>155</v>
      </c>
      <c r="E223" s="235">
        <v>5</v>
      </c>
      <c r="F223" s="232" t="s">
        <v>642</v>
      </c>
      <c r="G223" s="232" t="s">
        <v>643</v>
      </c>
      <c r="H223" s="222">
        <v>1</v>
      </c>
      <c r="I223" s="231">
        <v>2</v>
      </c>
      <c r="J223" s="233" t="s">
        <v>644</v>
      </c>
      <c r="K223" s="56"/>
    </row>
    <row r="224" spans="2:11" ht="13.5" thickBot="1">
      <c r="B224" s="32"/>
      <c r="C224" s="218">
        <v>40606</v>
      </c>
      <c r="D224" s="219" t="s">
        <v>155</v>
      </c>
      <c r="E224" s="235">
        <v>19</v>
      </c>
      <c r="F224" s="232" t="s">
        <v>645</v>
      </c>
      <c r="G224" s="232" t="s">
        <v>157</v>
      </c>
      <c r="H224" s="222">
        <v>1</v>
      </c>
      <c r="I224" s="231">
        <v>2</v>
      </c>
      <c r="J224" s="233" t="s">
        <v>646</v>
      </c>
      <c r="K224" s="56"/>
    </row>
    <row r="225" spans="2:11" ht="13.5" thickBot="1">
      <c r="B225" s="32"/>
      <c r="C225" s="218">
        <v>40615</v>
      </c>
      <c r="D225" s="219" t="s">
        <v>155</v>
      </c>
      <c r="E225" s="235">
        <v>44</v>
      </c>
      <c r="F225" s="221" t="s">
        <v>498</v>
      </c>
      <c r="G225" s="221" t="s">
        <v>479</v>
      </c>
      <c r="H225" s="222">
        <v>1</v>
      </c>
      <c r="I225" s="223">
        <v>2</v>
      </c>
      <c r="J225" s="224" t="s">
        <v>647</v>
      </c>
      <c r="K225" s="56"/>
    </row>
    <row r="226" spans="2:11" ht="13.5" thickBot="1">
      <c r="B226" s="32"/>
      <c r="C226" s="218">
        <v>40627</v>
      </c>
      <c r="D226" s="219" t="s">
        <v>155</v>
      </c>
      <c r="E226" s="235">
        <v>29.5</v>
      </c>
      <c r="F226" s="221" t="s">
        <v>498</v>
      </c>
      <c r="G226" s="221" t="s">
        <v>479</v>
      </c>
      <c r="H226" s="222">
        <v>1</v>
      </c>
      <c r="I226" s="223">
        <v>1</v>
      </c>
      <c r="J226" s="224" t="s">
        <v>648</v>
      </c>
      <c r="K226" s="56"/>
    </row>
    <row r="227" spans="2:11" ht="13.5" thickBot="1">
      <c r="B227" s="32"/>
      <c r="C227" s="218">
        <v>40628</v>
      </c>
      <c r="D227" s="136" t="s">
        <v>350</v>
      </c>
      <c r="E227" s="235">
        <v>6</v>
      </c>
      <c r="F227" s="221" t="s">
        <v>649</v>
      </c>
      <c r="G227" s="221" t="s">
        <v>650</v>
      </c>
      <c r="H227" s="222">
        <v>1</v>
      </c>
      <c r="I227" s="223">
        <v>2</v>
      </c>
      <c r="J227" s="224" t="s">
        <v>651</v>
      </c>
      <c r="K227" s="56"/>
    </row>
    <row r="228" spans="2:11" ht="13.5" thickBot="1">
      <c r="B228" s="32"/>
      <c r="C228" s="253"/>
      <c r="D228" s="256"/>
      <c r="E228" s="254">
        <f>SUM(E219:E227)</f>
        <v>176.85</v>
      </c>
      <c r="F228" s="253"/>
      <c r="G228" s="200"/>
      <c r="H228" s="200"/>
      <c r="I228" s="200"/>
      <c r="J228" s="255"/>
      <c r="K228" s="56"/>
    </row>
    <row r="229" spans="2:11" ht="13.5" thickBot="1">
      <c r="B229" s="32"/>
      <c r="C229" s="218">
        <v>40629</v>
      </c>
      <c r="D229" s="219" t="s">
        <v>155</v>
      </c>
      <c r="E229" s="235">
        <v>16</v>
      </c>
      <c r="F229" s="221" t="s">
        <v>498</v>
      </c>
      <c r="G229" s="221" t="s">
        <v>479</v>
      </c>
      <c r="H229" s="222">
        <v>1</v>
      </c>
      <c r="I229" s="223">
        <v>1</v>
      </c>
      <c r="J229" s="224" t="s">
        <v>652</v>
      </c>
      <c r="K229" s="56"/>
    </row>
    <row r="230" spans="2:11" ht="13.5" thickBot="1">
      <c r="B230" s="32"/>
      <c r="C230" s="218">
        <v>40601</v>
      </c>
      <c r="D230" s="219" t="s">
        <v>155</v>
      </c>
      <c r="E230" s="235">
        <v>22.5</v>
      </c>
      <c r="F230" s="221" t="s">
        <v>653</v>
      </c>
      <c r="G230" s="221" t="s">
        <v>654</v>
      </c>
      <c r="H230" s="222">
        <v>1</v>
      </c>
      <c r="I230" s="223">
        <v>2</v>
      </c>
      <c r="J230" s="224" t="s">
        <v>655</v>
      </c>
      <c r="K230" s="56"/>
    </row>
    <row r="231" spans="2:11" ht="13.5" thickBot="1">
      <c r="B231" s="32"/>
      <c r="C231" s="218">
        <v>40629</v>
      </c>
      <c r="D231" s="136" t="s">
        <v>346</v>
      </c>
      <c r="E231" s="235">
        <v>20</v>
      </c>
      <c r="F231" s="232" t="s">
        <v>656</v>
      </c>
      <c r="G231" s="232" t="s">
        <v>657</v>
      </c>
      <c r="H231" s="222">
        <v>1</v>
      </c>
      <c r="I231" s="231">
        <v>2</v>
      </c>
      <c r="J231" s="233" t="s">
        <v>658</v>
      </c>
      <c r="K231" s="56"/>
    </row>
    <row r="232" spans="2:11" ht="13.5" thickBot="1">
      <c r="B232" s="32"/>
      <c r="C232" s="218">
        <v>40629</v>
      </c>
      <c r="D232" s="136" t="s">
        <v>660</v>
      </c>
      <c r="E232" s="235">
        <v>63.7</v>
      </c>
      <c r="F232" s="221" t="s">
        <v>659</v>
      </c>
      <c r="G232" s="221" t="s">
        <v>661</v>
      </c>
      <c r="H232" s="222">
        <v>1</v>
      </c>
      <c r="I232" s="223">
        <v>2</v>
      </c>
      <c r="J232" s="224" t="s">
        <v>662</v>
      </c>
      <c r="K232" s="56"/>
    </row>
    <row r="233" spans="2:11" ht="13.5" thickBot="1">
      <c r="B233" s="32"/>
      <c r="C233" s="218">
        <v>40629</v>
      </c>
      <c r="D233" s="219" t="s">
        <v>666</v>
      </c>
      <c r="E233" s="235">
        <v>38</v>
      </c>
      <c r="F233" s="232" t="s">
        <v>665</v>
      </c>
      <c r="G233" s="232" t="s">
        <v>664</v>
      </c>
      <c r="H233" s="222">
        <v>1</v>
      </c>
      <c r="I233" s="231">
        <v>1</v>
      </c>
      <c r="J233" s="233" t="s">
        <v>663</v>
      </c>
      <c r="K233" s="56"/>
    </row>
    <row r="234" spans="2:11" ht="13.5" thickBot="1">
      <c r="B234" s="32"/>
      <c r="C234" s="218">
        <v>40602</v>
      </c>
      <c r="D234" s="219" t="s">
        <v>667</v>
      </c>
      <c r="E234" s="235">
        <v>50</v>
      </c>
      <c r="F234" s="232" t="s">
        <v>363</v>
      </c>
      <c r="G234" s="232" t="s">
        <v>364</v>
      </c>
      <c r="H234" s="222">
        <v>1</v>
      </c>
      <c r="I234" s="231">
        <v>2</v>
      </c>
      <c r="J234" s="233" t="s">
        <v>668</v>
      </c>
      <c r="K234" s="56"/>
    </row>
    <row r="235" spans="2:11" ht="13.5" thickBot="1">
      <c r="B235" s="32"/>
      <c r="C235" s="218">
        <v>40630</v>
      </c>
      <c r="D235" s="219" t="s">
        <v>155</v>
      </c>
      <c r="E235" s="235">
        <v>12</v>
      </c>
      <c r="F235" s="221" t="s">
        <v>490</v>
      </c>
      <c r="G235" s="221" t="s">
        <v>491</v>
      </c>
      <c r="H235" s="222">
        <v>1</v>
      </c>
      <c r="I235" s="223">
        <v>2</v>
      </c>
      <c r="J235" s="224" t="s">
        <v>669</v>
      </c>
      <c r="K235" s="56"/>
    </row>
    <row r="236" spans="2:11" ht="13.5" thickBot="1">
      <c r="B236" s="32"/>
      <c r="C236" s="218">
        <v>40630</v>
      </c>
      <c r="D236" s="219" t="s">
        <v>670</v>
      </c>
      <c r="E236" s="235">
        <v>32</v>
      </c>
      <c r="F236" s="221" t="s">
        <v>671</v>
      </c>
      <c r="G236" s="221" t="s">
        <v>672</v>
      </c>
      <c r="H236" s="222">
        <v>1</v>
      </c>
      <c r="I236" s="223">
        <v>1</v>
      </c>
      <c r="J236" s="224" t="s">
        <v>673</v>
      </c>
      <c r="K236" s="56"/>
    </row>
    <row r="237" spans="2:11" ht="13.5" thickBot="1">
      <c r="B237" s="32"/>
      <c r="C237" s="218" t="s">
        <v>674</v>
      </c>
      <c r="D237" s="136" t="s">
        <v>155</v>
      </c>
      <c r="E237" s="235">
        <v>37.5</v>
      </c>
      <c r="F237" s="221" t="s">
        <v>498</v>
      </c>
      <c r="G237" s="221" t="s">
        <v>479</v>
      </c>
      <c r="H237" s="222">
        <v>1</v>
      </c>
      <c r="I237" s="223">
        <v>1</v>
      </c>
      <c r="J237" s="224" t="s">
        <v>675</v>
      </c>
      <c r="K237" s="56"/>
    </row>
    <row r="238" spans="2:11" ht="13.5" thickBot="1">
      <c r="B238" s="32"/>
      <c r="C238" s="253"/>
      <c r="D238" s="256"/>
      <c r="E238" s="254">
        <f>SUM(E229:E237)</f>
        <v>291.7</v>
      </c>
      <c r="F238" s="253"/>
      <c r="G238" s="200"/>
      <c r="H238" s="200"/>
      <c r="I238" s="200"/>
      <c r="J238" s="255"/>
      <c r="K238" s="56"/>
    </row>
    <row r="239" spans="2:11" ht="13.5" thickBot="1">
      <c r="B239" s="32"/>
      <c r="C239" s="237" t="s">
        <v>678</v>
      </c>
      <c r="D239" s="183" t="s">
        <v>166</v>
      </c>
      <c r="E239" s="189">
        <v>7200</v>
      </c>
      <c r="F239" s="183" t="s">
        <v>701</v>
      </c>
      <c r="G239" s="183" t="s">
        <v>679</v>
      </c>
      <c r="H239" s="182">
        <v>1</v>
      </c>
      <c r="I239" s="258">
        <v>4</v>
      </c>
      <c r="J239" s="182"/>
      <c r="K239" s="56"/>
    </row>
    <row r="240" spans="2:11" ht="13.5" thickBot="1">
      <c r="B240" s="32"/>
      <c r="C240" s="253"/>
      <c r="D240" s="256"/>
      <c r="E240" s="254">
        <f>SUM(E239:E239)</f>
        <v>7200</v>
      </c>
      <c r="F240" s="253"/>
      <c r="G240" s="200"/>
      <c r="H240" s="200"/>
      <c r="I240" s="200"/>
      <c r="J240" s="255"/>
      <c r="K240" s="56"/>
    </row>
    <row r="241" spans="2:11" ht="12.75">
      <c r="B241" s="32"/>
      <c r="C241" s="1"/>
      <c r="D241" s="1"/>
      <c r="E241" s="1"/>
      <c r="F241" s="59"/>
      <c r="G241" s="59"/>
      <c r="H241" s="1"/>
      <c r="I241" s="59"/>
      <c r="J241" s="88"/>
      <c r="K241" s="56"/>
    </row>
    <row r="242" spans="2:11" ht="12.75">
      <c r="B242" s="32"/>
      <c r="C242" s="1"/>
      <c r="D242" s="259" t="s">
        <v>589</v>
      </c>
      <c r="E242" s="260">
        <v>547</v>
      </c>
      <c r="F242" s="59"/>
      <c r="G242" s="59"/>
      <c r="H242" s="1"/>
      <c r="I242" s="59"/>
      <c r="J242" s="88"/>
      <c r="K242" s="56"/>
    </row>
    <row r="243" spans="2:11" ht="12.75">
      <c r="B243" s="32"/>
      <c r="C243" s="1"/>
      <c r="D243" s="259" t="s">
        <v>590</v>
      </c>
      <c r="E243" s="260">
        <v>325.9</v>
      </c>
      <c r="F243" s="59"/>
      <c r="G243" s="59"/>
      <c r="H243" s="1"/>
      <c r="I243" s="59"/>
      <c r="J243" s="88"/>
      <c r="K243" s="56"/>
    </row>
    <row r="244" spans="2:11" ht="12.75">
      <c r="B244" s="32"/>
      <c r="C244" s="1"/>
      <c r="D244" s="259" t="s">
        <v>591</v>
      </c>
      <c r="E244" s="260">
        <v>1270.72</v>
      </c>
      <c r="F244" s="59"/>
      <c r="G244" s="59"/>
      <c r="H244" s="1"/>
      <c r="I244" s="59"/>
      <c r="J244" s="88"/>
      <c r="K244" s="56"/>
    </row>
    <row r="245" spans="2:11" ht="12.75">
      <c r="B245" s="32"/>
      <c r="C245" s="1"/>
      <c r="D245" s="259" t="s">
        <v>592</v>
      </c>
      <c r="E245" s="260">
        <v>629</v>
      </c>
      <c r="F245" s="59"/>
      <c r="G245" s="59"/>
      <c r="H245" s="1"/>
      <c r="I245" s="59"/>
      <c r="J245" s="88"/>
      <c r="K245" s="56"/>
    </row>
    <row r="246" spans="2:11" ht="12.75">
      <c r="B246" s="32"/>
      <c r="C246" s="1"/>
      <c r="D246" s="259" t="s">
        <v>593</v>
      </c>
      <c r="E246" s="260">
        <v>676.84</v>
      </c>
      <c r="F246" s="59"/>
      <c r="G246" s="59"/>
      <c r="H246" s="1"/>
      <c r="I246" s="59"/>
      <c r="J246" s="88"/>
      <c r="K246" s="56"/>
    </row>
    <row r="247" spans="2:11" ht="12.75">
      <c r="B247" s="32"/>
      <c r="C247" s="1"/>
      <c r="D247" s="259" t="s">
        <v>594</v>
      </c>
      <c r="E247" s="260">
        <v>697</v>
      </c>
      <c r="F247" s="59"/>
      <c r="G247" s="59"/>
      <c r="H247" s="1"/>
      <c r="I247" s="59"/>
      <c r="J247" s="88"/>
      <c r="K247" s="56"/>
    </row>
    <row r="248" spans="2:11" ht="12.75">
      <c r="B248" s="32"/>
      <c r="C248" s="1"/>
      <c r="D248" s="259" t="s">
        <v>595</v>
      </c>
      <c r="E248" s="261">
        <v>692.6</v>
      </c>
      <c r="F248" s="59"/>
      <c r="G248" s="59"/>
      <c r="H248" s="1"/>
      <c r="I248" s="59"/>
      <c r="J248" s="88"/>
      <c r="K248" s="56"/>
    </row>
    <row r="249" spans="2:11" ht="12.75">
      <c r="B249" s="32"/>
      <c r="C249" s="1"/>
      <c r="D249" s="259" t="s">
        <v>596</v>
      </c>
      <c r="E249" s="261">
        <v>2062.4</v>
      </c>
      <c r="F249" s="59"/>
      <c r="G249" s="59"/>
      <c r="H249" s="1"/>
      <c r="I249" s="59"/>
      <c r="J249" s="88"/>
      <c r="K249" s="56"/>
    </row>
    <row r="250" spans="2:11" ht="12.75">
      <c r="B250" s="32"/>
      <c r="C250" s="1"/>
      <c r="D250" s="259" t="s">
        <v>597</v>
      </c>
      <c r="E250" s="261">
        <v>1555.5</v>
      </c>
      <c r="F250" s="59"/>
      <c r="G250" s="59"/>
      <c r="H250" s="1"/>
      <c r="I250" s="59"/>
      <c r="J250" s="88"/>
      <c r="K250" s="56"/>
    </row>
    <row r="251" spans="2:11" ht="12.75">
      <c r="B251" s="32"/>
      <c r="C251" s="1"/>
      <c r="D251" s="259" t="s">
        <v>598</v>
      </c>
      <c r="E251" s="261">
        <v>628</v>
      </c>
      <c r="F251" s="59"/>
      <c r="G251" s="59"/>
      <c r="H251" s="1"/>
      <c r="I251" s="59"/>
      <c r="J251" s="88"/>
      <c r="K251" s="56"/>
    </row>
    <row r="252" spans="2:11" ht="12.75">
      <c r="B252" s="32"/>
      <c r="C252" s="1"/>
      <c r="D252" s="259" t="s">
        <v>599</v>
      </c>
      <c r="E252" s="261">
        <v>473.6</v>
      </c>
      <c r="F252" s="59"/>
      <c r="G252" s="59"/>
      <c r="H252" s="1"/>
      <c r="I252" s="59"/>
      <c r="J252" s="88"/>
      <c r="K252" s="56"/>
    </row>
    <row r="253" spans="2:11" ht="12.75">
      <c r="B253" s="32"/>
      <c r="C253" s="1"/>
      <c r="D253" s="259" t="s">
        <v>600</v>
      </c>
      <c r="E253" s="261">
        <v>242.5</v>
      </c>
      <c r="F253" s="59"/>
      <c r="G253" s="59"/>
      <c r="H253" s="1"/>
      <c r="I253" s="59"/>
      <c r="J253" s="88"/>
      <c r="K253" s="56"/>
    </row>
    <row r="254" spans="2:11" ht="12.75">
      <c r="B254" s="32"/>
      <c r="C254" s="1"/>
      <c r="D254" s="259" t="s">
        <v>601</v>
      </c>
      <c r="E254" s="261">
        <v>245.5</v>
      </c>
      <c r="F254" s="59"/>
      <c r="G254" s="59"/>
      <c r="H254" s="1"/>
      <c r="I254" s="59"/>
      <c r="J254" s="88"/>
      <c r="K254" s="56"/>
    </row>
    <row r="255" spans="2:11" ht="12.75">
      <c r="B255" s="32"/>
      <c r="C255" s="1"/>
      <c r="D255" s="259" t="s">
        <v>602</v>
      </c>
      <c r="E255" s="261">
        <v>391.1</v>
      </c>
      <c r="F255" s="59"/>
      <c r="G255" s="59"/>
      <c r="H255" s="1"/>
      <c r="I255" s="59"/>
      <c r="J255" s="88"/>
      <c r="K255" s="56"/>
    </row>
    <row r="256" spans="2:11" ht="12.75">
      <c r="B256" s="32"/>
      <c r="C256" s="1"/>
      <c r="D256" s="259" t="s">
        <v>603</v>
      </c>
      <c r="E256" s="261">
        <v>404.5</v>
      </c>
      <c r="F256" s="59"/>
      <c r="G256" s="59"/>
      <c r="H256" s="1"/>
      <c r="I256" s="59"/>
      <c r="J256" s="88"/>
      <c r="K256" s="56"/>
    </row>
    <row r="257" spans="2:11" ht="12.75">
      <c r="B257" s="32"/>
      <c r="C257" s="1"/>
      <c r="D257" s="259" t="s">
        <v>604</v>
      </c>
      <c r="E257" s="261">
        <v>390</v>
      </c>
      <c r="F257" s="59"/>
      <c r="G257" s="59"/>
      <c r="H257" s="1"/>
      <c r="I257" s="59"/>
      <c r="J257" s="88"/>
      <c r="K257" s="56"/>
    </row>
    <row r="258" spans="2:11" ht="12.75">
      <c r="B258" s="32"/>
      <c r="C258" s="1"/>
      <c r="D258" s="259" t="s">
        <v>605</v>
      </c>
      <c r="E258" s="261">
        <v>483.2</v>
      </c>
      <c r="F258" s="59"/>
      <c r="G258" s="59"/>
      <c r="H258" s="1"/>
      <c r="I258" s="59"/>
      <c r="J258" s="88"/>
      <c r="K258" s="56"/>
    </row>
    <row r="259" spans="2:11" ht="12.75">
      <c r="B259" s="32"/>
      <c r="C259" s="1"/>
      <c r="D259" s="259" t="s">
        <v>606</v>
      </c>
      <c r="E259" s="261">
        <v>308</v>
      </c>
      <c r="F259" s="59"/>
      <c r="G259" s="59"/>
      <c r="H259" s="1"/>
      <c r="I259" s="59"/>
      <c r="J259" s="88"/>
      <c r="K259" s="56"/>
    </row>
    <row r="260" spans="2:11" ht="12.75">
      <c r="B260" s="32"/>
      <c r="C260" s="1"/>
      <c r="D260" s="259" t="s">
        <v>676</v>
      </c>
      <c r="E260" s="261">
        <v>176.85</v>
      </c>
      <c r="F260" s="59"/>
      <c r="G260" s="59"/>
      <c r="H260" s="1"/>
      <c r="I260" s="59"/>
      <c r="J260" s="88"/>
      <c r="K260" s="56"/>
    </row>
    <row r="261" spans="2:11" ht="12.75">
      <c r="B261" s="32"/>
      <c r="C261" s="1"/>
      <c r="D261" s="259" t="s">
        <v>677</v>
      </c>
      <c r="E261" s="261">
        <v>291.7</v>
      </c>
      <c r="F261" s="59"/>
      <c r="G261" s="59"/>
      <c r="H261" s="1"/>
      <c r="I261" s="59"/>
      <c r="J261" s="88"/>
      <c r="K261" s="56"/>
    </row>
    <row r="262" spans="2:11" ht="12.75">
      <c r="B262" s="32"/>
      <c r="C262" s="1"/>
      <c r="D262" s="259" t="s">
        <v>702</v>
      </c>
      <c r="E262" s="261">
        <v>7200</v>
      </c>
      <c r="F262" s="59"/>
      <c r="G262" s="59"/>
      <c r="H262" s="1"/>
      <c r="I262" s="59"/>
      <c r="J262" s="88"/>
      <c r="K262" s="56"/>
    </row>
    <row r="263" spans="2:11" ht="12.75">
      <c r="B263" s="32"/>
      <c r="C263" s="1"/>
      <c r="D263" s="262" t="s">
        <v>10</v>
      </c>
      <c r="E263" s="263">
        <f>SUM(E242:E262)</f>
        <v>19691.910000000003</v>
      </c>
      <c r="F263" s="59"/>
      <c r="G263" s="59"/>
      <c r="H263" s="1"/>
      <c r="I263" s="59"/>
      <c r="J263" s="88"/>
      <c r="K263" s="56"/>
    </row>
    <row r="264" spans="2:11" ht="12.75">
      <c r="B264" s="32"/>
      <c r="C264" s="267" t="s">
        <v>19</v>
      </c>
      <c r="D264" s="13"/>
      <c r="E264" s="13"/>
      <c r="F264" s="59"/>
      <c r="G264" s="59"/>
      <c r="H264" s="1"/>
      <c r="I264" s="59"/>
      <c r="J264" s="88"/>
      <c r="K264" s="56"/>
    </row>
    <row r="265" spans="2:11" ht="12.75">
      <c r="B265" s="32"/>
      <c r="C265" s="1"/>
      <c r="D265" s="1"/>
      <c r="E265" s="1"/>
      <c r="F265" s="59"/>
      <c r="G265" s="59"/>
      <c r="H265" s="1"/>
      <c r="I265" s="59"/>
      <c r="J265" s="88"/>
      <c r="K265" s="56"/>
    </row>
    <row r="266" spans="2:11" ht="12.75">
      <c r="B266" s="32"/>
      <c r="C266" s="1"/>
      <c r="D266" s="1"/>
      <c r="E266" s="1"/>
      <c r="F266" s="59"/>
      <c r="G266" s="59"/>
      <c r="H266" s="1"/>
      <c r="I266" s="59"/>
      <c r="J266" s="88"/>
      <c r="K266" s="56"/>
    </row>
    <row r="267" spans="2:11" ht="12.75">
      <c r="B267" s="32"/>
      <c r="C267" s="1"/>
      <c r="D267" s="1"/>
      <c r="E267" s="1"/>
      <c r="F267" s="64"/>
      <c r="G267" s="64"/>
      <c r="H267" s="14"/>
      <c r="I267" s="59"/>
      <c r="J267" s="88"/>
      <c r="K267" s="56"/>
    </row>
    <row r="268" spans="2:11" ht="12.75">
      <c r="B268" s="32"/>
      <c r="C268" s="101"/>
      <c r="D268" s="1"/>
      <c r="E268" s="14"/>
      <c r="F268" s="66"/>
      <c r="G268" s="66"/>
      <c r="H268" s="24"/>
      <c r="I268" s="65"/>
      <c r="J268" s="94"/>
      <c r="K268" s="56"/>
    </row>
    <row r="269" spans="2:11" ht="12.75">
      <c r="B269" s="32"/>
      <c r="C269" s="104" t="s">
        <v>50</v>
      </c>
      <c r="D269" s="1"/>
      <c r="E269" s="14"/>
      <c r="F269" s="66"/>
      <c r="G269" s="66"/>
      <c r="H269" s="24"/>
      <c r="I269" s="65"/>
      <c r="J269" s="88"/>
      <c r="K269" s="56"/>
    </row>
    <row r="270" spans="2:11" ht="12.75">
      <c r="B270" s="32"/>
      <c r="C270" s="107" t="s">
        <v>680</v>
      </c>
      <c r="D270" s="1"/>
      <c r="E270" s="14"/>
      <c r="F270" s="59"/>
      <c r="G270" s="59"/>
      <c r="H270" s="24"/>
      <c r="I270" s="22"/>
      <c r="J270" s="94"/>
      <c r="K270" s="56"/>
    </row>
    <row r="271" spans="2:11" ht="12.75">
      <c r="B271" s="32"/>
      <c r="C271" s="107" t="s">
        <v>47</v>
      </c>
      <c r="D271" s="1"/>
      <c r="E271" s="14"/>
      <c r="F271" s="59"/>
      <c r="G271" s="59"/>
      <c r="H271" s="24"/>
      <c r="I271" s="22"/>
      <c r="J271" s="94"/>
      <c r="K271" s="56"/>
    </row>
    <row r="272" spans="2:11" ht="12.75">
      <c r="B272" s="32"/>
      <c r="C272" s="107" t="s">
        <v>48</v>
      </c>
      <c r="D272" s="1"/>
      <c r="E272" s="14"/>
      <c r="F272" s="59"/>
      <c r="G272" s="59"/>
      <c r="H272" s="24"/>
      <c r="I272" s="22"/>
      <c r="J272" s="94"/>
      <c r="K272" s="56"/>
    </row>
    <row r="273" spans="2:11" ht="12.75">
      <c r="B273" s="32"/>
      <c r="C273" s="42"/>
      <c r="D273" s="1"/>
      <c r="E273" s="14"/>
      <c r="F273" s="59"/>
      <c r="G273" s="59"/>
      <c r="H273" s="24"/>
      <c r="I273" s="22"/>
      <c r="J273" s="94"/>
      <c r="K273" s="56"/>
    </row>
    <row r="274" spans="2:11" ht="12.75">
      <c r="B274" s="126"/>
      <c r="C274" s="42" t="s">
        <v>691</v>
      </c>
      <c r="D274" s="18"/>
      <c r="E274" s="18"/>
      <c r="F274" s="18"/>
      <c r="G274" s="18"/>
      <c r="H274" s="18"/>
      <c r="I274" s="18"/>
      <c r="J274" s="128"/>
      <c r="K274" s="56"/>
    </row>
    <row r="275" spans="2:11" ht="12.75">
      <c r="B275" s="126"/>
      <c r="C275" s="42" t="s">
        <v>6</v>
      </c>
      <c r="D275" s="212"/>
      <c r="E275" s="212"/>
      <c r="F275" s="212"/>
      <c r="G275" s="212"/>
      <c r="H275" s="18"/>
      <c r="I275" s="18"/>
      <c r="J275" s="128"/>
      <c r="K275" s="56"/>
    </row>
    <row r="276" spans="2:11" ht="12.75">
      <c r="B276" s="126"/>
      <c r="C276" s="42" t="s">
        <v>692</v>
      </c>
      <c r="D276" s="212"/>
      <c r="E276" s="212"/>
      <c r="F276" s="212"/>
      <c r="G276" s="212"/>
      <c r="H276" s="213"/>
      <c r="I276" s="18"/>
      <c r="J276" s="128"/>
      <c r="K276" s="56"/>
    </row>
    <row r="277" spans="2:11" ht="12.75">
      <c r="B277" s="126"/>
      <c r="C277" s="42" t="s">
        <v>4</v>
      </c>
      <c r="D277" s="212"/>
      <c r="E277" s="212"/>
      <c r="F277" s="212"/>
      <c r="G277" s="212"/>
      <c r="H277" s="214"/>
      <c r="I277" s="18"/>
      <c r="J277" s="128"/>
      <c r="K277" s="56"/>
    </row>
    <row r="278" spans="2:11" ht="17.25" customHeight="1">
      <c r="B278" s="126"/>
      <c r="C278" s="326" t="s">
        <v>693</v>
      </c>
      <c r="D278" s="326"/>
      <c r="E278" s="326"/>
      <c r="F278" s="326"/>
      <c r="G278" s="326"/>
      <c r="H278" s="326"/>
      <c r="I278" s="326"/>
      <c r="J278" s="326"/>
      <c r="K278" s="56"/>
    </row>
    <row r="279" spans="2:11" ht="24.75" customHeight="1">
      <c r="B279" s="126"/>
      <c r="C279" s="327" t="s">
        <v>694</v>
      </c>
      <c r="D279" s="327"/>
      <c r="E279" s="327"/>
      <c r="F279" s="327"/>
      <c r="G279" s="327"/>
      <c r="H279" s="327"/>
      <c r="I279" s="327"/>
      <c r="J279" s="327"/>
      <c r="K279" s="56"/>
    </row>
    <row r="280" spans="2:11" ht="12.75">
      <c r="B280" s="126"/>
      <c r="C280" s="42" t="s">
        <v>695</v>
      </c>
      <c r="D280" s="127"/>
      <c r="E280" s="127"/>
      <c r="F280" s="127"/>
      <c r="G280" s="127"/>
      <c r="H280" s="18"/>
      <c r="I280" s="18"/>
      <c r="J280" s="128"/>
      <c r="K280" s="56"/>
    </row>
    <row r="281" spans="2:11" ht="12.75">
      <c r="B281" s="126"/>
      <c r="C281" s="42" t="s">
        <v>8</v>
      </c>
      <c r="D281" s="127"/>
      <c r="E281" s="127"/>
      <c r="F281" s="127"/>
      <c r="G281" s="127"/>
      <c r="H281" s="18"/>
      <c r="I281" s="18"/>
      <c r="J281" s="128"/>
      <c r="K281" s="34"/>
    </row>
    <row r="282" spans="2:11" ht="13.5" customHeight="1">
      <c r="B282" s="126"/>
      <c r="C282" s="42" t="s">
        <v>696</v>
      </c>
      <c r="D282" s="215"/>
      <c r="E282" s="215"/>
      <c r="F282" s="215"/>
      <c r="G282" s="215"/>
      <c r="H282" s="18"/>
      <c r="I282" s="18"/>
      <c r="J282" s="128"/>
      <c r="K282" s="34"/>
    </row>
    <row r="283" spans="2:11" ht="13.5" customHeight="1">
      <c r="B283" s="126"/>
      <c r="C283" s="216" t="s">
        <v>697</v>
      </c>
      <c r="D283" s="42"/>
      <c r="E283" s="42"/>
      <c r="F283" s="42"/>
      <c r="G283" s="42"/>
      <c r="H283" s="18"/>
      <c r="I283" s="18"/>
      <c r="J283" s="128"/>
      <c r="K283" s="34"/>
    </row>
    <row r="284" spans="2:11" ht="13.5" customHeight="1">
      <c r="B284" s="126"/>
      <c r="C284" s="42" t="s">
        <v>698</v>
      </c>
      <c r="D284" s="212"/>
      <c r="E284" s="212"/>
      <c r="F284" s="212"/>
      <c r="G284" s="212"/>
      <c r="H284" s="18"/>
      <c r="I284" s="18"/>
      <c r="J284" s="217"/>
      <c r="K284" s="34"/>
    </row>
    <row r="285" spans="2:11" ht="13.5" thickBot="1">
      <c r="B285" s="35"/>
      <c r="C285" s="21"/>
      <c r="D285" s="68"/>
      <c r="E285" s="68"/>
      <c r="F285" s="68"/>
      <c r="G285" s="68"/>
      <c r="H285" s="116"/>
      <c r="I285" s="21"/>
      <c r="J285" s="97"/>
      <c r="K285" s="69"/>
    </row>
    <row r="323" spans="1:10" ht="12.75">
      <c r="A323" s="14"/>
      <c r="B323" s="1"/>
      <c r="D323" s="17"/>
      <c r="E323" s="17"/>
      <c r="F323" s="17"/>
      <c r="G323" s="17"/>
      <c r="I323" s="1"/>
      <c r="J323" s="98"/>
    </row>
    <row r="324" spans="1:10" ht="12.75">
      <c r="A324" s="14"/>
      <c r="B324" s="1"/>
      <c r="D324" s="23"/>
      <c r="E324" s="23"/>
      <c r="F324" s="23"/>
      <c r="G324" s="23"/>
      <c r="I324" s="1"/>
      <c r="J324" s="98"/>
    </row>
    <row r="325" spans="1:10" ht="12.75">
      <c r="A325" s="14"/>
      <c r="B325" s="1"/>
      <c r="D325" s="23"/>
      <c r="E325" s="23"/>
      <c r="F325" s="23"/>
      <c r="G325" s="23"/>
      <c r="I325" s="1"/>
      <c r="J325" s="98"/>
    </row>
    <row r="326" spans="1:10" ht="12.75">
      <c r="A326" s="14"/>
      <c r="B326" s="1"/>
      <c r="D326" s="2"/>
      <c r="E326" s="2"/>
      <c r="F326" s="2"/>
      <c r="G326" s="2"/>
      <c r="I326" s="1"/>
      <c r="J326" s="98"/>
    </row>
  </sheetData>
  <sheetProtection/>
  <mergeCells count="13">
    <mergeCell ref="C278:J278"/>
    <mergeCell ref="C279:J279"/>
    <mergeCell ref="C12:C13"/>
    <mergeCell ref="D12:D13"/>
    <mergeCell ref="E12:E13"/>
    <mergeCell ref="F12:F13"/>
    <mergeCell ref="G12:G13"/>
    <mergeCell ref="I12:J12"/>
    <mergeCell ref="C4:J4"/>
    <mergeCell ref="C5:J5"/>
    <mergeCell ref="C6:K6"/>
    <mergeCell ref="C11:E11"/>
    <mergeCell ref="F11:J11"/>
  </mergeCells>
  <dataValidations count="6">
    <dataValidation type="whole" allowBlank="1" showInputMessage="1" showErrorMessage="1" sqref="H280:H65536 H240:H277 H14:H238 H7:H8 H1:H5 H10:H12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280:I65536 I240:I278 I14:I238 I1:I5 I7:I11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 E219:E227 E204 E184:E192 E164:E172 E144:E152 E124:E132 E104:E112 E84:E92 E64:E72 E44:E52 E54:E62 E74:E82 E94:E102 E114:E122 E134:E142 E154:E162 E174:E182 E194:E202 E209:E217 E229:E237">
      <formula1>0</formula1>
    </dataValidation>
    <dataValidation type="textLength" allowBlank="1" showInputMessage="1" showErrorMessage="1" errorTitle="Error en longitud del documento" error="Verifique si el documento de identidad posee:&#10;08 dígitos para DNI&#10;11 dígitos para RUC" sqref="G239">
      <formula1>8</formula1>
      <formula2>11</formula2>
    </dataValidation>
  </dataValidations>
  <printOptions/>
  <pageMargins left="0.11811023622047245" right="0.11811023622047245" top="0.15748031496062992" bottom="0.15748031496062992" header="0.31496062992125984" footer="0.31496062992125984"/>
  <pageSetup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L64"/>
  <sheetViews>
    <sheetView view="pageLayout" workbookViewId="0" topLeftCell="A1">
      <selection activeCell="G21" sqref="G21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9.421875" style="99" customWidth="1"/>
    <col min="4" max="4" width="13.8515625" style="0" customWidth="1"/>
    <col min="5" max="5" width="26.140625" style="0" customWidth="1"/>
    <col min="6" max="6" width="10.8515625" style="0" customWidth="1"/>
    <col min="7" max="7" width="11.140625" style="0" customWidth="1"/>
    <col min="8" max="8" width="10.28125" style="109" customWidth="1"/>
    <col min="9" max="9" width="13.00390625" style="0" customWidth="1"/>
    <col min="10" max="10" width="11.57421875" style="0" customWidth="1"/>
    <col min="11" max="11" width="29.2812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5">
      <c r="B2" s="27"/>
      <c r="C2" s="100"/>
      <c r="D2" s="29"/>
      <c r="E2" s="28"/>
      <c r="F2" s="28"/>
      <c r="G2" s="28"/>
      <c r="H2" s="110"/>
      <c r="I2" s="28"/>
      <c r="J2" s="29"/>
      <c r="K2" s="30" t="s">
        <v>16</v>
      </c>
      <c r="L2" s="31"/>
    </row>
    <row r="3" spans="2:12" ht="10.5" customHeight="1">
      <c r="B3" s="32"/>
      <c r="C3" s="101"/>
      <c r="D3" s="104" t="s">
        <v>45</v>
      </c>
      <c r="E3" s="1"/>
      <c r="F3" s="1"/>
      <c r="G3" s="1"/>
      <c r="H3" s="98"/>
      <c r="I3" s="1"/>
      <c r="J3" s="1"/>
      <c r="K3" s="1"/>
      <c r="L3" s="33"/>
    </row>
    <row r="4" spans="2:12" s="79" customFormat="1" ht="15.75" customHeight="1">
      <c r="B4" s="78"/>
      <c r="C4" s="284" t="s">
        <v>18</v>
      </c>
      <c r="D4" s="285"/>
      <c r="E4" s="285"/>
      <c r="F4" s="285"/>
      <c r="G4" s="285"/>
      <c r="H4" s="285"/>
      <c r="I4" s="285"/>
      <c r="J4" s="285"/>
      <c r="K4" s="286"/>
      <c r="L4" s="84"/>
    </row>
    <row r="5" spans="2:12" ht="12.75">
      <c r="B5" s="32"/>
      <c r="C5" s="102"/>
      <c r="D5" s="14"/>
      <c r="E5" s="14"/>
      <c r="F5" s="14"/>
      <c r="G5" s="14"/>
      <c r="H5" s="111"/>
      <c r="I5" s="14"/>
      <c r="J5" s="14"/>
      <c r="K5" s="14"/>
      <c r="L5" s="33"/>
    </row>
    <row r="6" spans="2:12" ht="12.75">
      <c r="B6" s="32"/>
      <c r="C6" s="287" t="s">
        <v>49</v>
      </c>
      <c r="D6" s="287"/>
      <c r="E6" s="287"/>
      <c r="F6" s="287"/>
      <c r="G6" s="287"/>
      <c r="H6" s="287"/>
      <c r="I6" s="287"/>
      <c r="J6" s="287"/>
      <c r="K6" s="287"/>
      <c r="L6" s="33"/>
    </row>
    <row r="7" spans="2:12" ht="12.75">
      <c r="B7" s="32"/>
      <c r="C7" s="103"/>
      <c r="D7" s="26"/>
      <c r="E7" s="26"/>
      <c r="F7" s="26"/>
      <c r="G7" s="26"/>
      <c r="H7" s="87"/>
      <c r="I7" s="26"/>
      <c r="J7" s="26"/>
      <c r="K7" s="26"/>
      <c r="L7" s="33"/>
    </row>
    <row r="8" spans="2:12" ht="12.75">
      <c r="B8" s="32"/>
      <c r="C8" s="104" t="s">
        <v>42</v>
      </c>
      <c r="D8" s="26"/>
      <c r="E8" s="26"/>
      <c r="F8" s="83"/>
      <c r="G8" s="14"/>
      <c r="H8" s="15" t="s">
        <v>44</v>
      </c>
      <c r="I8" s="120"/>
      <c r="J8" s="120"/>
      <c r="K8" s="120"/>
      <c r="L8" s="56"/>
    </row>
    <row r="9" spans="2:12" ht="12.75">
      <c r="B9" s="32"/>
      <c r="C9" s="104" t="s">
        <v>33</v>
      </c>
      <c r="D9" s="26"/>
      <c r="E9" s="26" t="s">
        <v>43</v>
      </c>
      <c r="F9" s="26"/>
      <c r="G9" s="26"/>
      <c r="H9" s="111"/>
      <c r="I9" s="14"/>
      <c r="J9" s="14"/>
      <c r="K9" s="14"/>
      <c r="L9" s="56"/>
    </row>
    <row r="10" spans="2:12" ht="9" customHeight="1" thickBot="1">
      <c r="B10" s="32"/>
      <c r="C10" s="101"/>
      <c r="D10" s="1"/>
      <c r="E10" s="1"/>
      <c r="F10" s="1"/>
      <c r="G10" s="1"/>
      <c r="H10" s="98"/>
      <c r="I10" s="1"/>
      <c r="J10" s="1"/>
      <c r="K10" s="1"/>
      <c r="L10" s="33"/>
    </row>
    <row r="11" spans="2:12" ht="19.5" customHeight="1" thickBot="1">
      <c r="B11" s="32"/>
      <c r="C11" s="288" t="s">
        <v>13</v>
      </c>
      <c r="D11" s="277" t="s">
        <v>41</v>
      </c>
      <c r="E11" s="293" t="s">
        <v>5</v>
      </c>
      <c r="F11" s="294"/>
      <c r="G11" s="269" t="s">
        <v>2</v>
      </c>
      <c r="H11" s="270"/>
      <c r="I11" s="270"/>
      <c r="J11" s="270"/>
      <c r="K11" s="294"/>
      <c r="L11" s="34"/>
    </row>
    <row r="12" spans="2:12" ht="27" customHeight="1" thickBot="1">
      <c r="B12" s="32"/>
      <c r="C12" s="289"/>
      <c r="D12" s="291"/>
      <c r="E12" s="271" t="s">
        <v>38</v>
      </c>
      <c r="F12" s="272" t="s">
        <v>12</v>
      </c>
      <c r="G12" s="268" t="s">
        <v>3</v>
      </c>
      <c r="H12" s="295"/>
      <c r="I12" s="131" t="s">
        <v>681</v>
      </c>
      <c r="J12" s="272" t="s">
        <v>36</v>
      </c>
      <c r="K12" s="275" t="s">
        <v>15</v>
      </c>
      <c r="L12" s="34"/>
    </row>
    <row r="13" spans="2:12" ht="18" customHeight="1">
      <c r="B13" s="32"/>
      <c r="C13" s="289"/>
      <c r="D13" s="291"/>
      <c r="E13" s="275"/>
      <c r="F13" s="273"/>
      <c r="G13" s="277" t="s">
        <v>35</v>
      </c>
      <c r="H13" s="279" t="s">
        <v>21</v>
      </c>
      <c r="I13" s="281" t="s">
        <v>34</v>
      </c>
      <c r="J13" s="273"/>
      <c r="K13" s="275"/>
      <c r="L13" s="34"/>
    </row>
    <row r="14" spans="2:12" ht="28.5" customHeight="1" thickBot="1">
      <c r="B14" s="32"/>
      <c r="C14" s="290"/>
      <c r="D14" s="292"/>
      <c r="E14" s="276"/>
      <c r="F14" s="274"/>
      <c r="G14" s="278"/>
      <c r="H14" s="280"/>
      <c r="I14" s="278"/>
      <c r="J14" s="274"/>
      <c r="K14" s="276"/>
      <c r="L14" s="34"/>
    </row>
    <row r="15" spans="2:12" s="38" customFormat="1" ht="12.75">
      <c r="B15" s="39"/>
      <c r="C15" s="141">
        <v>40618</v>
      </c>
      <c r="D15" s="153">
        <v>2</v>
      </c>
      <c r="E15" s="142" t="s">
        <v>125</v>
      </c>
      <c r="F15" s="143" t="s">
        <v>57</v>
      </c>
      <c r="G15" s="153">
        <v>3</v>
      </c>
      <c r="H15" s="144" t="s">
        <v>126</v>
      </c>
      <c r="I15" s="156">
        <v>1</v>
      </c>
      <c r="J15" s="145">
        <v>400</v>
      </c>
      <c r="K15" s="146" t="s">
        <v>127</v>
      </c>
      <c r="L15" s="40"/>
    </row>
    <row r="16" spans="2:12" s="38" customFormat="1" ht="12.75">
      <c r="B16" s="39"/>
      <c r="C16" s="141">
        <v>40618</v>
      </c>
      <c r="D16" s="153">
        <v>1</v>
      </c>
      <c r="E16" s="142" t="s">
        <v>74</v>
      </c>
      <c r="F16" s="143" t="s">
        <v>128</v>
      </c>
      <c r="G16" s="153">
        <v>3</v>
      </c>
      <c r="H16" s="144" t="s">
        <v>129</v>
      </c>
      <c r="I16" s="156">
        <v>1</v>
      </c>
      <c r="J16" s="145">
        <v>1250</v>
      </c>
      <c r="K16" s="146" t="s">
        <v>130</v>
      </c>
      <c r="L16" s="40"/>
    </row>
    <row r="17" spans="2:12" s="38" customFormat="1" ht="12.75">
      <c r="B17" s="39"/>
      <c r="C17" s="141">
        <v>40618</v>
      </c>
      <c r="D17" s="153">
        <v>2</v>
      </c>
      <c r="E17" s="142" t="s">
        <v>131</v>
      </c>
      <c r="F17" s="143" t="s">
        <v>61</v>
      </c>
      <c r="G17" s="153">
        <v>3</v>
      </c>
      <c r="H17" s="144" t="s">
        <v>132</v>
      </c>
      <c r="I17" s="156">
        <v>1</v>
      </c>
      <c r="J17" s="145">
        <v>500</v>
      </c>
      <c r="K17" s="146" t="s">
        <v>101</v>
      </c>
      <c r="L17" s="40"/>
    </row>
    <row r="18" spans="2:12" s="38" customFormat="1" ht="13.5" customHeight="1">
      <c r="B18" s="39"/>
      <c r="C18" s="151">
        <v>40618</v>
      </c>
      <c r="D18" s="154">
        <v>1</v>
      </c>
      <c r="E18" s="132" t="s">
        <v>87</v>
      </c>
      <c r="F18" s="148" t="s">
        <v>88</v>
      </c>
      <c r="G18" s="154">
        <v>3</v>
      </c>
      <c r="H18" s="149" t="s">
        <v>133</v>
      </c>
      <c r="I18" s="157">
        <v>1</v>
      </c>
      <c r="J18" s="150">
        <v>650</v>
      </c>
      <c r="K18" s="146" t="s">
        <v>134</v>
      </c>
      <c r="L18" s="40"/>
    </row>
    <row r="19" spans="2:12" s="38" customFormat="1" ht="13.5" customHeight="1">
      <c r="B19" s="39"/>
      <c r="C19" s="151">
        <v>40619</v>
      </c>
      <c r="D19" s="154">
        <v>1</v>
      </c>
      <c r="E19" s="132" t="s">
        <v>98</v>
      </c>
      <c r="F19" s="148" t="s">
        <v>99</v>
      </c>
      <c r="G19" s="154">
        <v>3</v>
      </c>
      <c r="H19" s="149" t="s">
        <v>135</v>
      </c>
      <c r="I19" s="157">
        <v>1</v>
      </c>
      <c r="J19" s="150">
        <v>750</v>
      </c>
      <c r="K19" s="146" t="s">
        <v>101</v>
      </c>
      <c r="L19" s="40"/>
    </row>
    <row r="20" spans="2:12" s="38" customFormat="1" ht="13.5" customHeight="1">
      <c r="B20" s="39"/>
      <c r="C20" s="151">
        <v>40620</v>
      </c>
      <c r="D20" s="154">
        <v>4</v>
      </c>
      <c r="E20" s="132" t="s">
        <v>78</v>
      </c>
      <c r="F20" s="148" t="s">
        <v>83</v>
      </c>
      <c r="G20" s="154">
        <v>1</v>
      </c>
      <c r="H20" s="149" t="s">
        <v>136</v>
      </c>
      <c r="I20" s="157">
        <v>1</v>
      </c>
      <c r="J20" s="150">
        <v>13</v>
      </c>
      <c r="K20" s="140" t="s">
        <v>85</v>
      </c>
      <c r="L20" s="40"/>
    </row>
    <row r="21" spans="2:12" s="38" customFormat="1" ht="13.5" customHeight="1">
      <c r="B21" s="39"/>
      <c r="C21" s="151">
        <v>40621</v>
      </c>
      <c r="D21" s="154">
        <v>4</v>
      </c>
      <c r="E21" s="132" t="s">
        <v>137</v>
      </c>
      <c r="F21" s="148" t="s">
        <v>138</v>
      </c>
      <c r="G21" s="154">
        <v>1</v>
      </c>
      <c r="H21" s="149" t="s">
        <v>139</v>
      </c>
      <c r="I21" s="157">
        <v>1</v>
      </c>
      <c r="J21" s="150">
        <v>68</v>
      </c>
      <c r="K21" s="140" t="s">
        <v>140</v>
      </c>
      <c r="L21" s="40"/>
    </row>
    <row r="22" spans="2:12" s="38" customFormat="1" ht="13.5" customHeight="1" thickBot="1">
      <c r="B22" s="39"/>
      <c r="C22" s="133">
        <v>40624</v>
      </c>
      <c r="D22" s="152">
        <v>4</v>
      </c>
      <c r="E22" s="135" t="s">
        <v>141</v>
      </c>
      <c r="F22" s="136" t="s">
        <v>142</v>
      </c>
      <c r="G22" s="152">
        <v>1</v>
      </c>
      <c r="H22" s="137" t="s">
        <v>143</v>
      </c>
      <c r="I22" s="155">
        <v>1</v>
      </c>
      <c r="J22" s="139">
        <v>20</v>
      </c>
      <c r="K22" s="140" t="s">
        <v>144</v>
      </c>
      <c r="L22" s="40"/>
    </row>
    <row r="23" spans="2:12" ht="13.5" customHeight="1" hidden="1">
      <c r="B23" s="32"/>
      <c r="C23" s="158"/>
      <c r="D23" s="159"/>
      <c r="E23" s="160"/>
      <c r="F23" s="142"/>
      <c r="G23" s="161"/>
      <c r="H23" s="162"/>
      <c r="I23" s="162"/>
      <c r="J23" s="163"/>
      <c r="K23" s="164"/>
      <c r="L23" s="34"/>
    </row>
    <row r="24" spans="2:12" ht="13.5" customHeight="1" hidden="1">
      <c r="B24" s="32"/>
      <c r="C24" s="158"/>
      <c r="D24" s="165"/>
      <c r="E24" s="166"/>
      <c r="F24" s="132"/>
      <c r="G24" s="161"/>
      <c r="H24" s="167"/>
      <c r="I24" s="167"/>
      <c r="J24" s="168"/>
      <c r="K24" s="169"/>
      <c r="L24" s="34"/>
    </row>
    <row r="25" spans="2:12" ht="13.5" customHeight="1" hidden="1">
      <c r="B25" s="32"/>
      <c r="C25" s="158"/>
      <c r="D25" s="165"/>
      <c r="E25" s="166"/>
      <c r="F25" s="132"/>
      <c r="G25" s="161"/>
      <c r="H25" s="167"/>
      <c r="I25" s="167"/>
      <c r="J25" s="168"/>
      <c r="K25" s="169"/>
      <c r="L25" s="34"/>
    </row>
    <row r="26" spans="2:12" ht="13.5" customHeight="1" hidden="1">
      <c r="B26" s="32"/>
      <c r="C26" s="158"/>
      <c r="D26" s="165"/>
      <c r="E26" s="166"/>
      <c r="F26" s="132"/>
      <c r="G26" s="161"/>
      <c r="H26" s="167"/>
      <c r="I26" s="167"/>
      <c r="J26" s="168"/>
      <c r="K26" s="169"/>
      <c r="L26" s="34"/>
    </row>
    <row r="27" spans="2:12" ht="13.5" customHeight="1" hidden="1">
      <c r="B27" s="32"/>
      <c r="C27" s="158"/>
      <c r="D27" s="165"/>
      <c r="E27" s="166"/>
      <c r="F27" s="132"/>
      <c r="G27" s="161"/>
      <c r="H27" s="167"/>
      <c r="I27" s="167"/>
      <c r="J27" s="168"/>
      <c r="K27" s="169"/>
      <c r="L27" s="34"/>
    </row>
    <row r="28" spans="2:12" ht="13.5" customHeight="1" hidden="1">
      <c r="B28" s="32"/>
      <c r="C28" s="158"/>
      <c r="D28" s="165"/>
      <c r="E28" s="166"/>
      <c r="F28" s="132"/>
      <c r="G28" s="161"/>
      <c r="H28" s="167"/>
      <c r="I28" s="167"/>
      <c r="J28" s="168"/>
      <c r="K28" s="169"/>
      <c r="L28" s="34"/>
    </row>
    <row r="29" spans="2:12" ht="13.5" customHeight="1" hidden="1">
      <c r="B29" s="32"/>
      <c r="C29" s="158"/>
      <c r="D29" s="165"/>
      <c r="E29" s="166"/>
      <c r="F29" s="132"/>
      <c r="G29" s="161"/>
      <c r="H29" s="167"/>
      <c r="I29" s="167"/>
      <c r="J29" s="168"/>
      <c r="K29" s="169"/>
      <c r="L29" s="34"/>
    </row>
    <row r="30" spans="2:12" ht="13.5" customHeight="1" hidden="1">
      <c r="B30" s="32"/>
      <c r="C30" s="158"/>
      <c r="D30" s="165"/>
      <c r="E30" s="166"/>
      <c r="F30" s="132"/>
      <c r="G30" s="161"/>
      <c r="H30" s="167"/>
      <c r="I30" s="167"/>
      <c r="J30" s="168"/>
      <c r="K30" s="169"/>
      <c r="L30" s="34"/>
    </row>
    <row r="31" spans="2:12" ht="13.5" customHeight="1" hidden="1">
      <c r="B31" s="32"/>
      <c r="C31" s="158"/>
      <c r="D31" s="165"/>
      <c r="E31" s="166"/>
      <c r="F31" s="132"/>
      <c r="G31" s="161"/>
      <c r="H31" s="167"/>
      <c r="I31" s="167"/>
      <c r="J31" s="168"/>
      <c r="K31" s="169"/>
      <c r="L31" s="34"/>
    </row>
    <row r="32" spans="2:12" ht="13.5" customHeight="1" hidden="1">
      <c r="B32" s="32"/>
      <c r="C32" s="158"/>
      <c r="D32" s="165"/>
      <c r="E32" s="166"/>
      <c r="F32" s="132"/>
      <c r="G32" s="161"/>
      <c r="H32" s="167"/>
      <c r="I32" s="167"/>
      <c r="J32" s="168"/>
      <c r="K32" s="169"/>
      <c r="L32" s="34"/>
    </row>
    <row r="33" spans="2:12" ht="13.5" customHeight="1" hidden="1">
      <c r="B33" s="32"/>
      <c r="C33" s="158"/>
      <c r="D33" s="165"/>
      <c r="E33" s="166"/>
      <c r="F33" s="132"/>
      <c r="G33" s="161"/>
      <c r="H33" s="167"/>
      <c r="I33" s="167"/>
      <c r="J33" s="168"/>
      <c r="K33" s="169"/>
      <c r="L33" s="34"/>
    </row>
    <row r="34" spans="2:12" ht="13.5" customHeight="1" hidden="1">
      <c r="B34" s="32"/>
      <c r="C34" s="158"/>
      <c r="D34" s="165"/>
      <c r="E34" s="166"/>
      <c r="F34" s="132"/>
      <c r="G34" s="161"/>
      <c r="H34" s="167"/>
      <c r="I34" s="167"/>
      <c r="J34" s="168"/>
      <c r="K34" s="169"/>
      <c r="L34" s="34"/>
    </row>
    <row r="35" spans="2:12" ht="13.5" customHeight="1" hidden="1">
      <c r="B35" s="32"/>
      <c r="C35" s="158"/>
      <c r="D35" s="165"/>
      <c r="E35" s="166"/>
      <c r="F35" s="132"/>
      <c r="G35" s="161"/>
      <c r="H35" s="167"/>
      <c r="I35" s="167"/>
      <c r="J35" s="168"/>
      <c r="K35" s="169"/>
      <c r="L35" s="34"/>
    </row>
    <row r="36" spans="2:12" ht="13.5" customHeight="1" hidden="1">
      <c r="B36" s="32"/>
      <c r="C36" s="158"/>
      <c r="D36" s="165"/>
      <c r="E36" s="166"/>
      <c r="F36" s="132"/>
      <c r="G36" s="161"/>
      <c r="H36" s="167"/>
      <c r="I36" s="167"/>
      <c r="J36" s="168"/>
      <c r="K36" s="169"/>
      <c r="L36" s="34"/>
    </row>
    <row r="37" spans="2:12" ht="13.5" thickBot="1">
      <c r="B37" s="32"/>
      <c r="C37" s="282" t="s">
        <v>587</v>
      </c>
      <c r="D37" s="283"/>
      <c r="E37" s="283"/>
      <c r="F37" s="283"/>
      <c r="G37" s="283"/>
      <c r="H37" s="283"/>
      <c r="I37" s="170"/>
      <c r="J37" s="130">
        <f>SUM(J15:J36)</f>
        <v>3651</v>
      </c>
      <c r="K37" s="172"/>
      <c r="L37" s="34"/>
    </row>
    <row r="38" spans="2:12" ht="12.75">
      <c r="B38" s="32"/>
      <c r="C38" s="105" t="s">
        <v>682</v>
      </c>
      <c r="D38" s="1"/>
      <c r="E38" s="1"/>
      <c r="F38" s="1"/>
      <c r="G38" s="1"/>
      <c r="H38" s="98"/>
      <c r="I38" s="1"/>
      <c r="J38" s="13"/>
      <c r="K38" s="13"/>
      <c r="L38" s="34"/>
    </row>
    <row r="39" spans="2:12" ht="12.75">
      <c r="B39" s="32"/>
      <c r="C39" s="105" t="s">
        <v>683</v>
      </c>
      <c r="D39" s="1"/>
      <c r="E39" s="1"/>
      <c r="F39" s="1"/>
      <c r="G39" s="1"/>
      <c r="H39" s="98"/>
      <c r="I39" s="1"/>
      <c r="J39" s="13"/>
      <c r="K39" s="13"/>
      <c r="L39" s="34"/>
    </row>
    <row r="40" spans="2:12" ht="12.75">
      <c r="B40" s="32"/>
      <c r="C40" s="101"/>
      <c r="D40" s="1"/>
      <c r="E40" s="1"/>
      <c r="F40" s="1"/>
      <c r="G40" s="1"/>
      <c r="H40" s="98"/>
      <c r="I40" s="1"/>
      <c r="J40" s="1"/>
      <c r="K40" s="1"/>
      <c r="L40" s="34"/>
    </row>
    <row r="41" spans="2:12" ht="12.75" hidden="1">
      <c r="B41" s="32"/>
      <c r="C41" s="101"/>
      <c r="D41" s="1"/>
      <c r="E41" s="1"/>
      <c r="F41" s="1"/>
      <c r="G41" s="1"/>
      <c r="H41" s="98"/>
      <c r="I41" s="1"/>
      <c r="J41" s="1"/>
      <c r="K41" s="1"/>
      <c r="L41" s="34"/>
    </row>
    <row r="42" spans="2:12" ht="12.75" hidden="1">
      <c r="B42" s="32"/>
      <c r="C42" s="101"/>
      <c r="D42" s="1"/>
      <c r="E42" s="1"/>
      <c r="F42" s="1"/>
      <c r="G42" s="1"/>
      <c r="H42" s="98"/>
      <c r="I42" s="1"/>
      <c r="J42" s="1"/>
      <c r="K42" s="1"/>
      <c r="L42" s="34"/>
    </row>
    <row r="43" spans="2:12" ht="12.75" hidden="1">
      <c r="B43" s="32"/>
      <c r="C43" s="101"/>
      <c r="D43" s="1"/>
      <c r="E43" s="1"/>
      <c r="F43" s="1"/>
      <c r="G43" s="1"/>
      <c r="H43" s="98"/>
      <c r="I43" s="1"/>
      <c r="J43" s="1"/>
      <c r="K43" s="1"/>
      <c r="L43" s="34"/>
    </row>
    <row r="44" spans="2:12" ht="12.75" hidden="1">
      <c r="B44" s="32"/>
      <c r="C44" s="101"/>
      <c r="D44" s="1"/>
      <c r="E44" s="1"/>
      <c r="F44" s="1"/>
      <c r="G44" s="1"/>
      <c r="H44" s="98"/>
      <c r="I44" s="1"/>
      <c r="J44" s="1"/>
      <c r="K44" s="1"/>
      <c r="L44" s="34"/>
    </row>
    <row r="45" spans="2:12" ht="12.75" hidden="1">
      <c r="B45" s="32"/>
      <c r="C45" s="101"/>
      <c r="D45" s="1"/>
      <c r="E45" s="1"/>
      <c r="F45" s="1"/>
      <c r="G45" s="1"/>
      <c r="H45" s="98"/>
      <c r="I45" s="1"/>
      <c r="J45" s="1"/>
      <c r="K45" s="1"/>
      <c r="L45" s="34"/>
    </row>
    <row r="46" spans="2:12" ht="12.75" hidden="1">
      <c r="B46" s="32"/>
      <c r="C46" s="101"/>
      <c r="D46" s="1"/>
      <c r="E46" s="1"/>
      <c r="F46" s="1"/>
      <c r="G46" s="1"/>
      <c r="H46" s="98"/>
      <c r="I46" s="1"/>
      <c r="J46" s="1"/>
      <c r="K46" s="1"/>
      <c r="L46" s="34"/>
    </row>
    <row r="47" spans="2:12" ht="12.75">
      <c r="B47" s="32"/>
      <c r="C47" s="101"/>
      <c r="D47" s="1"/>
      <c r="E47" s="1"/>
      <c r="F47" s="1"/>
      <c r="G47" s="1"/>
      <c r="H47" s="98"/>
      <c r="I47" s="1"/>
      <c r="J47" s="1"/>
      <c r="K47" s="1"/>
      <c r="L47" s="34"/>
    </row>
    <row r="48" spans="2:12" ht="12.75">
      <c r="B48" s="32"/>
      <c r="C48" s="101"/>
      <c r="D48" s="1"/>
      <c r="E48" s="1"/>
      <c r="F48" s="1"/>
      <c r="G48" s="1"/>
      <c r="H48" s="98"/>
      <c r="I48" s="1"/>
      <c r="J48" s="1"/>
      <c r="K48" s="1"/>
      <c r="L48" s="34"/>
    </row>
    <row r="49" spans="2:12" ht="12.75">
      <c r="B49" s="32"/>
      <c r="C49" s="104" t="s">
        <v>50</v>
      </c>
      <c r="D49" s="18"/>
      <c r="E49" s="24"/>
      <c r="F49" s="1"/>
      <c r="G49" s="14"/>
      <c r="H49" s="111"/>
      <c r="I49" s="14"/>
      <c r="J49" s="2"/>
      <c r="K49" s="1"/>
      <c r="L49" s="34"/>
    </row>
    <row r="50" spans="2:12" ht="12.75">
      <c r="B50" s="32"/>
      <c r="C50" s="107" t="s">
        <v>46</v>
      </c>
      <c r="D50" s="18"/>
      <c r="E50" s="1"/>
      <c r="F50" s="1"/>
      <c r="G50" s="14"/>
      <c r="H50" s="98"/>
      <c r="I50" s="1"/>
      <c r="J50" s="42"/>
      <c r="K50" s="1"/>
      <c r="L50" s="34"/>
    </row>
    <row r="51" spans="2:12" ht="12.75">
      <c r="B51" s="32"/>
      <c r="C51" s="107" t="s">
        <v>47</v>
      </c>
      <c r="D51" s="18"/>
      <c r="E51" s="1"/>
      <c r="F51" s="1"/>
      <c r="G51" s="14"/>
      <c r="H51" s="98"/>
      <c r="I51" s="1"/>
      <c r="J51" s="42"/>
      <c r="K51" s="1"/>
      <c r="L51" s="34"/>
    </row>
    <row r="52" spans="2:12" ht="12.75">
      <c r="B52" s="32"/>
      <c r="C52" s="107" t="s">
        <v>48</v>
      </c>
      <c r="D52" s="18"/>
      <c r="E52" s="1"/>
      <c r="F52" s="1"/>
      <c r="G52" s="14"/>
      <c r="H52" s="98"/>
      <c r="I52" s="1"/>
      <c r="J52" s="42"/>
      <c r="K52" s="1"/>
      <c r="L52" s="34"/>
    </row>
    <row r="53" spans="2:12" ht="12.75">
      <c r="B53" s="32"/>
      <c r="C53" s="107"/>
      <c r="D53" s="18"/>
      <c r="E53" s="1"/>
      <c r="F53" s="1"/>
      <c r="G53" s="14"/>
      <c r="H53" s="98"/>
      <c r="I53" s="1"/>
      <c r="J53" s="42"/>
      <c r="K53" s="1"/>
      <c r="L53" s="34"/>
    </row>
    <row r="54" spans="2:12" ht="12.75">
      <c r="B54" s="32"/>
      <c r="C54" s="107" t="s">
        <v>5</v>
      </c>
      <c r="D54" s="18"/>
      <c r="E54" s="18"/>
      <c r="F54" s="18"/>
      <c r="G54" s="18"/>
      <c r="H54" s="128"/>
      <c r="I54" s="18"/>
      <c r="J54" s="18"/>
      <c r="K54" s="18"/>
      <c r="L54" s="34"/>
    </row>
    <row r="55" spans="2:12" ht="12.75">
      <c r="B55" s="55"/>
      <c r="C55" s="107" t="s">
        <v>690</v>
      </c>
      <c r="D55" s="18"/>
      <c r="E55" s="18"/>
      <c r="F55" s="18"/>
      <c r="G55" s="18"/>
      <c r="H55" s="128"/>
      <c r="I55" s="18"/>
      <c r="J55" s="18"/>
      <c r="K55" s="18"/>
      <c r="L55" s="56"/>
    </row>
    <row r="56" spans="2:12" ht="12.75">
      <c r="B56" s="55"/>
      <c r="C56" s="107" t="s">
        <v>2</v>
      </c>
      <c r="D56" s="18"/>
      <c r="E56" s="18"/>
      <c r="F56" s="18"/>
      <c r="G56" s="18"/>
      <c r="H56" s="128"/>
      <c r="I56" s="18"/>
      <c r="J56" s="18"/>
      <c r="K56" s="18"/>
      <c r="L56" s="56"/>
    </row>
    <row r="57" spans="2:12" ht="12.75">
      <c r="B57" s="55"/>
      <c r="C57" s="107" t="s">
        <v>686</v>
      </c>
      <c r="D57" s="18"/>
      <c r="E57" s="18"/>
      <c r="F57" s="18"/>
      <c r="G57" s="18"/>
      <c r="H57" s="128"/>
      <c r="I57" s="18"/>
      <c r="J57" s="18"/>
      <c r="K57" s="18"/>
      <c r="L57" s="56"/>
    </row>
    <row r="58" spans="2:12" ht="12.75">
      <c r="B58" s="55"/>
      <c r="C58" s="175" t="s">
        <v>687</v>
      </c>
      <c r="D58" s="18"/>
      <c r="E58" s="18"/>
      <c r="F58" s="18"/>
      <c r="G58" s="18"/>
      <c r="H58" s="128"/>
      <c r="I58" s="18"/>
      <c r="J58" s="18"/>
      <c r="K58" s="18"/>
      <c r="L58" s="56"/>
    </row>
    <row r="59" spans="2:12" ht="12.75">
      <c r="B59" s="55"/>
      <c r="C59" s="107" t="s">
        <v>688</v>
      </c>
      <c r="D59" s="18"/>
      <c r="E59" s="18"/>
      <c r="F59" s="18"/>
      <c r="G59" s="18"/>
      <c r="H59" s="128"/>
      <c r="I59" s="18"/>
      <c r="J59" s="18"/>
      <c r="K59" s="18"/>
      <c r="L59" s="56"/>
    </row>
    <row r="60" spans="2:12" ht="12.75">
      <c r="B60" s="55"/>
      <c r="C60" s="105" t="s">
        <v>23</v>
      </c>
      <c r="D60" s="18"/>
      <c r="E60" s="18"/>
      <c r="F60" s="18"/>
      <c r="G60" s="18"/>
      <c r="H60" s="128"/>
      <c r="I60" s="18"/>
      <c r="J60" s="18"/>
      <c r="K60" s="18"/>
      <c r="L60" s="56"/>
    </row>
    <row r="61" spans="2:12" ht="12.75">
      <c r="B61" s="55"/>
      <c r="C61" s="105" t="s">
        <v>25</v>
      </c>
      <c r="D61" s="18"/>
      <c r="E61" s="18"/>
      <c r="F61" s="18"/>
      <c r="G61" s="18"/>
      <c r="H61" s="128"/>
      <c r="I61" s="18"/>
      <c r="J61" s="18"/>
      <c r="K61" s="18"/>
      <c r="L61" s="56"/>
    </row>
    <row r="62" spans="2:12" ht="12.75">
      <c r="B62" s="32"/>
      <c r="C62" s="105" t="s">
        <v>37</v>
      </c>
      <c r="D62" s="18"/>
      <c r="E62" s="18"/>
      <c r="F62" s="18"/>
      <c r="G62" s="18"/>
      <c r="H62" s="128"/>
      <c r="I62" s="18"/>
      <c r="J62" s="18"/>
      <c r="K62" s="18"/>
      <c r="L62" s="34"/>
    </row>
    <row r="63" spans="2:12" ht="12.75">
      <c r="B63" s="32"/>
      <c r="C63" s="105" t="s">
        <v>24</v>
      </c>
      <c r="D63" s="18"/>
      <c r="E63" s="18"/>
      <c r="F63" s="18"/>
      <c r="G63" s="18"/>
      <c r="H63" s="128"/>
      <c r="I63" s="18"/>
      <c r="J63" s="18"/>
      <c r="K63" s="18"/>
      <c r="L63" s="34"/>
    </row>
    <row r="64" spans="2:12" ht="13.5" thickBot="1">
      <c r="B64" s="35"/>
      <c r="C64" s="176"/>
      <c r="D64" s="177"/>
      <c r="E64" s="177"/>
      <c r="F64" s="178"/>
      <c r="G64" s="178"/>
      <c r="H64" s="179"/>
      <c r="I64" s="178"/>
      <c r="J64" s="178"/>
      <c r="K64" s="178"/>
      <c r="L64" s="37"/>
    </row>
  </sheetData>
  <sheetProtection/>
  <mergeCells count="15">
    <mergeCell ref="C37:H37"/>
    <mergeCell ref="C4:K4"/>
    <mergeCell ref="C6:K6"/>
    <mergeCell ref="C11:C14"/>
    <mergeCell ref="D11:D14"/>
    <mergeCell ref="E11:F11"/>
    <mergeCell ref="G11:K11"/>
    <mergeCell ref="E12:E14"/>
    <mergeCell ref="F12:F14"/>
    <mergeCell ref="G12:H12"/>
    <mergeCell ref="K12:K14"/>
    <mergeCell ref="G13:G14"/>
    <mergeCell ref="H13:H14"/>
    <mergeCell ref="I13:I14"/>
    <mergeCell ref="J12:J14"/>
  </mergeCells>
  <dataValidations count="8">
    <dataValidation allowBlank="1" showInputMessage="1" showErrorMessage="1" errorTitle="Error código de publicidad" error="Verifique los códigos de tipo de publicidad en la tabla CODIGO DE PUBLICIDAD&#10;&#10;&#10;" sqref="D11:D14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en RUC" error="Verifique que la longitud del RUC sea de 11 dígitos" sqref="F15:F22"/>
    <dataValidation type="whole" allowBlank="1" showInputMessage="1" showErrorMessage="1" sqref="I7 I1:I5 I10:I12 I15:I65536">
      <formula1>1</formula1>
      <formula2>2</formula2>
    </dataValidation>
    <dataValidation type="whole" allowBlank="1" showInputMessage="1" showErrorMessage="1" errorTitle="Error código de publicidad" error="Verifique los códigos de tipo de publicidad en la tabla CODIGO DE PUBLICIDAD&#10;&#10;&#10;" sqref="D7 D4:D5 D9:D10 D1:D2 D15:D65536">
      <formula1>1</formula1>
      <formula2>5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en código de sustento" error="Verificar el código del documento de sustento según la tabla CODIGO DE SUSTENTO" sqref="G7 G1:G5 G9:G12 G15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</dataValidations>
  <printOptions horizontalCentered="1" verticalCentered="1"/>
  <pageMargins left="0.7086614173228347" right="0.7086614173228347" top="0.15748031496062992" bottom="0.15748031496062992" header="0.31496062992125984" footer="0.31496062992125984"/>
  <pageSetup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:M63"/>
  <sheetViews>
    <sheetView view="pageLayout" workbookViewId="0" topLeftCell="A1">
      <selection activeCell="F12" sqref="F12:F14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8.8515625" style="99" customWidth="1"/>
    <col min="4" max="4" width="14.140625" style="0" customWidth="1"/>
    <col min="5" max="5" width="26.28125" style="0" customWidth="1"/>
    <col min="6" max="6" width="10.7109375" style="0" customWidth="1"/>
    <col min="7" max="7" width="11.140625" style="0" customWidth="1"/>
    <col min="8" max="8" width="10.421875" style="109" customWidth="1"/>
    <col min="9" max="9" width="13.00390625" style="0" customWidth="1"/>
    <col min="10" max="10" width="13.421875" style="0" customWidth="1"/>
    <col min="11" max="11" width="28.2812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5">
      <c r="B2" s="27"/>
      <c r="C2" s="100"/>
      <c r="D2" s="29"/>
      <c r="E2" s="28"/>
      <c r="F2" s="28"/>
      <c r="G2" s="28"/>
      <c r="H2" s="110"/>
      <c r="I2" s="28"/>
      <c r="J2" s="29"/>
      <c r="K2" s="30" t="s">
        <v>16</v>
      </c>
      <c r="L2" s="31"/>
    </row>
    <row r="3" spans="2:12" ht="10.5" customHeight="1">
      <c r="B3" s="32"/>
      <c r="C3" s="101"/>
      <c r="D3" s="104" t="s">
        <v>45</v>
      </c>
      <c r="E3" s="1"/>
      <c r="F3" s="1"/>
      <c r="G3" s="1"/>
      <c r="H3" s="98"/>
      <c r="I3" s="1"/>
      <c r="J3" s="1"/>
      <c r="K3" s="1"/>
      <c r="L3" s="33"/>
    </row>
    <row r="4" spans="2:12" s="79" customFormat="1" ht="15.75" customHeight="1">
      <c r="B4" s="78"/>
      <c r="C4" s="284" t="s">
        <v>18</v>
      </c>
      <c r="D4" s="285"/>
      <c r="E4" s="285"/>
      <c r="F4" s="285"/>
      <c r="G4" s="285"/>
      <c r="H4" s="285"/>
      <c r="I4" s="285"/>
      <c r="J4" s="285"/>
      <c r="K4" s="286"/>
      <c r="L4" s="84"/>
    </row>
    <row r="5" spans="2:12" ht="12.75">
      <c r="B5" s="32"/>
      <c r="C5" s="102"/>
      <c r="D5" s="14"/>
      <c r="E5" s="14"/>
      <c r="F5" s="14"/>
      <c r="G5" s="14"/>
      <c r="H5" s="111"/>
      <c r="I5" s="14"/>
      <c r="J5" s="14"/>
      <c r="K5" s="14"/>
      <c r="L5" s="33"/>
    </row>
    <row r="6" spans="2:12" ht="12.75">
      <c r="B6" s="32"/>
      <c r="C6" s="287" t="s">
        <v>689</v>
      </c>
      <c r="D6" s="287"/>
      <c r="E6" s="287"/>
      <c r="F6" s="287"/>
      <c r="G6" s="287"/>
      <c r="H6" s="287"/>
      <c r="I6" s="287"/>
      <c r="J6" s="287"/>
      <c r="K6" s="287"/>
      <c r="L6" s="33"/>
    </row>
    <row r="7" spans="2:12" ht="12.75">
      <c r="B7" s="32"/>
      <c r="C7" s="103"/>
      <c r="D7" s="26"/>
      <c r="E7" s="26"/>
      <c r="F7" s="26"/>
      <c r="G7" s="26"/>
      <c r="H7" s="87"/>
      <c r="I7" s="26"/>
      <c r="J7" s="26"/>
      <c r="K7" s="26"/>
      <c r="L7" s="33"/>
    </row>
    <row r="8" spans="2:13" ht="12.75">
      <c r="B8" s="32"/>
      <c r="C8" s="104" t="s">
        <v>42</v>
      </c>
      <c r="D8" s="26"/>
      <c r="E8" s="26"/>
      <c r="F8" s="83"/>
      <c r="G8" s="14"/>
      <c r="H8" s="15" t="s">
        <v>44</v>
      </c>
      <c r="I8" s="120"/>
      <c r="J8" s="120"/>
      <c r="K8" s="120"/>
      <c r="L8" s="56"/>
      <c r="M8" s="2"/>
    </row>
    <row r="9" spans="2:12" ht="12.75">
      <c r="B9" s="32"/>
      <c r="C9" s="104" t="s">
        <v>33</v>
      </c>
      <c r="D9" s="26"/>
      <c r="E9" s="26" t="s">
        <v>43</v>
      </c>
      <c r="F9" s="26"/>
      <c r="G9" s="26"/>
      <c r="H9" s="111"/>
      <c r="I9" s="14"/>
      <c r="J9" s="14"/>
      <c r="K9" s="14"/>
      <c r="L9" s="56"/>
    </row>
    <row r="10" spans="2:12" ht="9" customHeight="1" thickBot="1">
      <c r="B10" s="32"/>
      <c r="C10" s="101"/>
      <c r="D10" s="1"/>
      <c r="E10" s="1"/>
      <c r="F10" s="1"/>
      <c r="G10" s="1"/>
      <c r="H10" s="98"/>
      <c r="I10" s="1"/>
      <c r="J10" s="1"/>
      <c r="K10" s="1"/>
      <c r="L10" s="33"/>
    </row>
    <row r="11" spans="2:12" ht="19.5" customHeight="1" thickBot="1">
      <c r="B11" s="32"/>
      <c r="C11" s="288" t="s">
        <v>13</v>
      </c>
      <c r="D11" s="296" t="s">
        <v>41</v>
      </c>
      <c r="E11" s="293" t="s">
        <v>5</v>
      </c>
      <c r="F11" s="294"/>
      <c r="G11" s="269" t="s">
        <v>2</v>
      </c>
      <c r="H11" s="270"/>
      <c r="I11" s="270"/>
      <c r="J11" s="270"/>
      <c r="K11" s="294"/>
      <c r="L11" s="34"/>
    </row>
    <row r="12" spans="2:12" ht="27" customHeight="1" thickBot="1">
      <c r="B12" s="32"/>
      <c r="C12" s="289"/>
      <c r="D12" s="297"/>
      <c r="E12" s="271" t="s">
        <v>38</v>
      </c>
      <c r="F12" s="272" t="s">
        <v>12</v>
      </c>
      <c r="G12" s="268" t="s">
        <v>3</v>
      </c>
      <c r="H12" s="295"/>
      <c r="I12" s="131" t="s">
        <v>681</v>
      </c>
      <c r="J12" s="272" t="s">
        <v>36</v>
      </c>
      <c r="K12" s="275" t="s">
        <v>15</v>
      </c>
      <c r="L12" s="34"/>
    </row>
    <row r="13" spans="2:12" ht="18" customHeight="1">
      <c r="B13" s="32"/>
      <c r="C13" s="289"/>
      <c r="D13" s="297"/>
      <c r="E13" s="275"/>
      <c r="F13" s="273"/>
      <c r="G13" s="277" t="s">
        <v>35</v>
      </c>
      <c r="H13" s="279" t="s">
        <v>21</v>
      </c>
      <c r="I13" s="281" t="s">
        <v>34</v>
      </c>
      <c r="J13" s="273"/>
      <c r="K13" s="275"/>
      <c r="L13" s="34"/>
    </row>
    <row r="14" spans="2:12" ht="28.5" customHeight="1" thickBot="1">
      <c r="B14" s="32"/>
      <c r="C14" s="290"/>
      <c r="D14" s="298"/>
      <c r="E14" s="276"/>
      <c r="F14" s="274"/>
      <c r="G14" s="278"/>
      <c r="H14" s="280"/>
      <c r="I14" s="278"/>
      <c r="J14" s="274"/>
      <c r="K14" s="276"/>
      <c r="L14" s="34"/>
    </row>
    <row r="15" spans="2:12" s="38" customFormat="1" ht="12.75">
      <c r="B15" s="39"/>
      <c r="C15" s="141">
        <v>40605</v>
      </c>
      <c r="D15" s="153">
        <v>4</v>
      </c>
      <c r="E15" s="142" t="s">
        <v>105</v>
      </c>
      <c r="F15" s="143" t="s">
        <v>106</v>
      </c>
      <c r="G15" s="153">
        <v>1</v>
      </c>
      <c r="H15" s="144" t="s">
        <v>107</v>
      </c>
      <c r="I15" s="156">
        <v>1</v>
      </c>
      <c r="J15" s="145">
        <v>1500</v>
      </c>
      <c r="K15" s="146" t="s">
        <v>108</v>
      </c>
      <c r="L15" s="40"/>
    </row>
    <row r="16" spans="2:12" s="38" customFormat="1" ht="12.75">
      <c r="B16" s="39"/>
      <c r="C16" s="141">
        <v>40606</v>
      </c>
      <c r="D16" s="153">
        <v>4</v>
      </c>
      <c r="E16" s="142" t="s">
        <v>78</v>
      </c>
      <c r="F16" s="143" t="s">
        <v>83</v>
      </c>
      <c r="G16" s="153">
        <v>1</v>
      </c>
      <c r="H16" s="144" t="s">
        <v>109</v>
      </c>
      <c r="I16" s="156">
        <v>1</v>
      </c>
      <c r="J16" s="145">
        <v>50</v>
      </c>
      <c r="K16" s="146" t="s">
        <v>85</v>
      </c>
      <c r="L16" s="40"/>
    </row>
    <row r="17" spans="2:12" s="38" customFormat="1" ht="12.75">
      <c r="B17" s="39"/>
      <c r="C17" s="141">
        <v>40606</v>
      </c>
      <c r="D17" s="153">
        <v>4</v>
      </c>
      <c r="E17" s="142" t="s">
        <v>110</v>
      </c>
      <c r="F17" s="143" t="s">
        <v>111</v>
      </c>
      <c r="G17" s="153">
        <v>1</v>
      </c>
      <c r="H17" s="144" t="s">
        <v>112</v>
      </c>
      <c r="I17" s="156">
        <v>1</v>
      </c>
      <c r="J17" s="145">
        <v>13.8</v>
      </c>
      <c r="K17" s="146" t="s">
        <v>85</v>
      </c>
      <c r="L17" s="40"/>
    </row>
    <row r="18" spans="2:12" s="38" customFormat="1" ht="13.5" customHeight="1">
      <c r="B18" s="39"/>
      <c r="C18" s="151">
        <v>40610</v>
      </c>
      <c r="D18" s="154">
        <v>4</v>
      </c>
      <c r="E18" s="132" t="s">
        <v>113</v>
      </c>
      <c r="F18" s="148" t="s">
        <v>114</v>
      </c>
      <c r="G18" s="154">
        <v>1</v>
      </c>
      <c r="H18" s="149" t="s">
        <v>115</v>
      </c>
      <c r="I18" s="157">
        <v>1</v>
      </c>
      <c r="J18" s="150">
        <v>120</v>
      </c>
      <c r="K18" s="140" t="s">
        <v>116</v>
      </c>
      <c r="L18" s="40"/>
    </row>
    <row r="19" spans="2:12" s="38" customFormat="1" ht="13.5" customHeight="1">
      <c r="B19" s="39"/>
      <c r="C19" s="151">
        <v>40611</v>
      </c>
      <c r="D19" s="154">
        <v>4</v>
      </c>
      <c r="E19" s="132" t="s">
        <v>117</v>
      </c>
      <c r="F19" s="148" t="s">
        <v>118</v>
      </c>
      <c r="G19" s="154">
        <v>1</v>
      </c>
      <c r="H19" s="149" t="s">
        <v>119</v>
      </c>
      <c r="I19" s="157">
        <v>1</v>
      </c>
      <c r="J19" s="150">
        <v>200</v>
      </c>
      <c r="K19" s="146" t="s">
        <v>120</v>
      </c>
      <c r="L19" s="40"/>
    </row>
    <row r="20" spans="2:12" s="38" customFormat="1" ht="13.5" customHeight="1">
      <c r="B20" s="39"/>
      <c r="C20" s="151">
        <v>40617</v>
      </c>
      <c r="D20" s="154">
        <v>1</v>
      </c>
      <c r="E20" s="132" t="s">
        <v>91</v>
      </c>
      <c r="F20" s="148" t="s">
        <v>92</v>
      </c>
      <c r="G20" s="154">
        <v>3</v>
      </c>
      <c r="H20" s="149" t="s">
        <v>121</v>
      </c>
      <c r="I20" s="157">
        <v>1</v>
      </c>
      <c r="J20" s="150">
        <v>500</v>
      </c>
      <c r="K20" s="140" t="s">
        <v>56</v>
      </c>
      <c r="L20" s="40"/>
    </row>
    <row r="21" spans="2:12" s="38" customFormat="1" ht="13.5" customHeight="1">
      <c r="B21" s="39"/>
      <c r="C21" s="151">
        <v>40617</v>
      </c>
      <c r="D21" s="154">
        <v>1</v>
      </c>
      <c r="E21" s="132" t="s">
        <v>122</v>
      </c>
      <c r="F21" s="148" t="s">
        <v>95</v>
      </c>
      <c r="G21" s="154">
        <v>1</v>
      </c>
      <c r="H21" s="149" t="s">
        <v>123</v>
      </c>
      <c r="I21" s="157">
        <v>1</v>
      </c>
      <c r="J21" s="150">
        <v>1250</v>
      </c>
      <c r="K21" s="140" t="s">
        <v>56</v>
      </c>
      <c r="L21" s="40"/>
    </row>
    <row r="22" spans="2:12" s="38" customFormat="1" ht="13.5" customHeight="1" thickBot="1">
      <c r="B22" s="39"/>
      <c r="C22" s="133">
        <v>40617</v>
      </c>
      <c r="D22" s="152">
        <v>2</v>
      </c>
      <c r="E22" s="135" t="s">
        <v>53</v>
      </c>
      <c r="F22" s="136" t="s">
        <v>54</v>
      </c>
      <c r="G22" s="152">
        <v>1</v>
      </c>
      <c r="H22" s="137" t="s">
        <v>124</v>
      </c>
      <c r="I22" s="155">
        <v>1</v>
      </c>
      <c r="J22" s="139">
        <v>500</v>
      </c>
      <c r="K22" s="140" t="s">
        <v>56</v>
      </c>
      <c r="L22" s="40"/>
    </row>
    <row r="23" spans="2:12" ht="13.5" customHeight="1" hidden="1">
      <c r="B23" s="32"/>
      <c r="C23" s="3"/>
      <c r="D23" s="43"/>
      <c r="E23" s="44"/>
      <c r="F23" s="41"/>
      <c r="G23" s="8"/>
      <c r="H23" s="45"/>
      <c r="I23" s="45"/>
      <c r="J23" s="46"/>
      <c r="K23" s="47"/>
      <c r="L23" s="34"/>
    </row>
    <row r="24" spans="2:12" ht="13.5" customHeight="1" hidden="1">
      <c r="B24" s="32"/>
      <c r="C24" s="3"/>
      <c r="D24" s="4"/>
      <c r="E24" s="10"/>
      <c r="F24" s="5"/>
      <c r="G24" s="8"/>
      <c r="H24" s="6"/>
      <c r="I24" s="6"/>
      <c r="J24" s="7"/>
      <c r="K24" s="9"/>
      <c r="L24" s="34"/>
    </row>
    <row r="25" spans="2:12" ht="13.5" customHeight="1" hidden="1">
      <c r="B25" s="32"/>
      <c r="C25" s="3"/>
      <c r="D25" s="4"/>
      <c r="E25" s="10"/>
      <c r="F25" s="5"/>
      <c r="G25" s="8"/>
      <c r="H25" s="6"/>
      <c r="I25" s="6"/>
      <c r="J25" s="7"/>
      <c r="K25" s="9"/>
      <c r="L25" s="34"/>
    </row>
    <row r="26" spans="2:12" ht="13.5" customHeight="1" hidden="1">
      <c r="B26" s="32"/>
      <c r="C26" s="3"/>
      <c r="D26" s="4"/>
      <c r="E26" s="10"/>
      <c r="F26" s="5"/>
      <c r="G26" s="8"/>
      <c r="H26" s="6"/>
      <c r="I26" s="6"/>
      <c r="J26" s="7"/>
      <c r="K26" s="9"/>
      <c r="L26" s="34"/>
    </row>
    <row r="27" spans="2:12" ht="13.5" customHeight="1" hidden="1">
      <c r="B27" s="32"/>
      <c r="C27" s="3"/>
      <c r="D27" s="4"/>
      <c r="E27" s="10"/>
      <c r="F27" s="5"/>
      <c r="G27" s="8"/>
      <c r="H27" s="6"/>
      <c r="I27" s="6"/>
      <c r="J27" s="7"/>
      <c r="K27" s="9"/>
      <c r="L27" s="34"/>
    </row>
    <row r="28" spans="2:12" ht="13.5" customHeight="1" hidden="1">
      <c r="B28" s="32"/>
      <c r="C28" s="3"/>
      <c r="D28" s="4"/>
      <c r="E28" s="10"/>
      <c r="F28" s="5"/>
      <c r="G28" s="8"/>
      <c r="H28" s="6"/>
      <c r="I28" s="6"/>
      <c r="J28" s="7"/>
      <c r="K28" s="9"/>
      <c r="L28" s="34"/>
    </row>
    <row r="29" spans="2:12" ht="13.5" customHeight="1" hidden="1">
      <c r="B29" s="32"/>
      <c r="C29" s="3"/>
      <c r="D29" s="4"/>
      <c r="E29" s="10"/>
      <c r="F29" s="5"/>
      <c r="G29" s="8"/>
      <c r="H29" s="6"/>
      <c r="I29" s="6"/>
      <c r="J29" s="7"/>
      <c r="K29" s="9"/>
      <c r="L29" s="34"/>
    </row>
    <row r="30" spans="2:12" ht="13.5" customHeight="1" hidden="1">
      <c r="B30" s="32"/>
      <c r="C30" s="3"/>
      <c r="D30" s="4"/>
      <c r="E30" s="10"/>
      <c r="F30" s="5"/>
      <c r="G30" s="8"/>
      <c r="H30" s="6"/>
      <c r="I30" s="6"/>
      <c r="J30" s="7"/>
      <c r="K30" s="9"/>
      <c r="L30" s="34"/>
    </row>
    <row r="31" spans="2:12" ht="13.5" customHeight="1" hidden="1">
      <c r="B31" s="32"/>
      <c r="C31" s="3"/>
      <c r="D31" s="4"/>
      <c r="E31" s="10"/>
      <c r="F31" s="5"/>
      <c r="G31" s="8"/>
      <c r="H31" s="6"/>
      <c r="I31" s="6"/>
      <c r="J31" s="7"/>
      <c r="K31" s="9"/>
      <c r="L31" s="34"/>
    </row>
    <row r="32" spans="2:12" ht="13.5" customHeight="1" hidden="1">
      <c r="B32" s="32"/>
      <c r="C32" s="3"/>
      <c r="D32" s="4"/>
      <c r="E32" s="10"/>
      <c r="F32" s="5"/>
      <c r="G32" s="8"/>
      <c r="H32" s="6"/>
      <c r="I32" s="6"/>
      <c r="J32" s="7"/>
      <c r="K32" s="9"/>
      <c r="L32" s="34"/>
    </row>
    <row r="33" spans="2:12" ht="13.5" customHeight="1" hidden="1">
      <c r="B33" s="32"/>
      <c r="C33" s="3"/>
      <c r="D33" s="4"/>
      <c r="E33" s="10"/>
      <c r="F33" s="5"/>
      <c r="G33" s="8"/>
      <c r="H33" s="6"/>
      <c r="I33" s="6"/>
      <c r="J33" s="7"/>
      <c r="K33" s="9"/>
      <c r="L33" s="34"/>
    </row>
    <row r="34" spans="2:12" ht="13.5" customHeight="1" hidden="1">
      <c r="B34" s="32"/>
      <c r="C34" s="3"/>
      <c r="D34" s="4"/>
      <c r="E34" s="10"/>
      <c r="F34" s="5"/>
      <c r="G34" s="8"/>
      <c r="H34" s="6"/>
      <c r="I34" s="6"/>
      <c r="J34" s="7"/>
      <c r="K34" s="9"/>
      <c r="L34" s="34"/>
    </row>
    <row r="35" spans="2:12" ht="13.5" customHeight="1" hidden="1">
      <c r="B35" s="32"/>
      <c r="C35" s="3"/>
      <c r="D35" s="4"/>
      <c r="E35" s="10"/>
      <c r="F35" s="5"/>
      <c r="G35" s="8"/>
      <c r="H35" s="6"/>
      <c r="I35" s="6"/>
      <c r="J35" s="7"/>
      <c r="K35" s="9"/>
      <c r="L35" s="34"/>
    </row>
    <row r="36" spans="2:12" ht="13.5" customHeight="1" hidden="1">
      <c r="B36" s="32"/>
      <c r="C36" s="3"/>
      <c r="D36" s="4"/>
      <c r="E36" s="10"/>
      <c r="F36" s="5"/>
      <c r="G36" s="8"/>
      <c r="H36" s="6"/>
      <c r="I36" s="6"/>
      <c r="J36" s="7"/>
      <c r="K36" s="9"/>
      <c r="L36" s="34"/>
    </row>
    <row r="37" spans="2:12" ht="13.5" thickBot="1">
      <c r="B37" s="32"/>
      <c r="C37" s="282" t="s">
        <v>586</v>
      </c>
      <c r="D37" s="283"/>
      <c r="E37" s="283"/>
      <c r="F37" s="283"/>
      <c r="G37" s="283"/>
      <c r="H37" s="283"/>
      <c r="I37" s="82"/>
      <c r="J37" s="11">
        <f>SUM(J15:J36)</f>
        <v>4133.8</v>
      </c>
      <c r="K37" s="12"/>
      <c r="L37" s="34"/>
    </row>
    <row r="38" spans="2:12" ht="12.75">
      <c r="B38" s="32"/>
      <c r="C38" s="105" t="s">
        <v>19</v>
      </c>
      <c r="D38" s="1"/>
      <c r="E38" s="1"/>
      <c r="F38" s="1"/>
      <c r="G38" s="1"/>
      <c r="H38" s="98"/>
      <c r="I38" s="1"/>
      <c r="J38" s="13"/>
      <c r="K38" s="13"/>
      <c r="L38" s="34"/>
    </row>
    <row r="39" spans="2:12" ht="12.75">
      <c r="B39" s="32"/>
      <c r="C39" s="106"/>
      <c r="D39" s="1"/>
      <c r="E39" s="1"/>
      <c r="F39" s="1"/>
      <c r="G39" s="1"/>
      <c r="H39" s="98"/>
      <c r="I39" s="1"/>
      <c r="J39" s="13"/>
      <c r="K39" s="13"/>
      <c r="L39" s="34"/>
    </row>
    <row r="40" spans="2:12" ht="12.75">
      <c r="B40" s="32"/>
      <c r="C40" s="101"/>
      <c r="D40" s="1"/>
      <c r="E40" s="1"/>
      <c r="F40" s="1"/>
      <c r="G40" s="1"/>
      <c r="H40" s="98"/>
      <c r="I40" s="1"/>
      <c r="J40" s="1"/>
      <c r="K40" s="1"/>
      <c r="L40" s="34"/>
    </row>
    <row r="41" spans="2:12" ht="12.75" hidden="1">
      <c r="B41" s="32"/>
      <c r="C41" s="101"/>
      <c r="D41" s="1"/>
      <c r="E41" s="1"/>
      <c r="F41" s="1"/>
      <c r="G41" s="1"/>
      <c r="H41" s="98"/>
      <c r="I41" s="1"/>
      <c r="J41" s="1"/>
      <c r="K41" s="1"/>
      <c r="L41" s="34"/>
    </row>
    <row r="42" spans="2:12" ht="12.75" hidden="1">
      <c r="B42" s="32"/>
      <c r="C42" s="101"/>
      <c r="D42" s="1"/>
      <c r="E42" s="1"/>
      <c r="F42" s="1"/>
      <c r="G42" s="1"/>
      <c r="H42" s="98"/>
      <c r="I42" s="1"/>
      <c r="J42" s="1"/>
      <c r="K42" s="1"/>
      <c r="L42" s="34"/>
    </row>
    <row r="43" spans="2:12" ht="12.75" hidden="1">
      <c r="B43" s="32"/>
      <c r="C43" s="101"/>
      <c r="D43" s="1"/>
      <c r="E43" s="1"/>
      <c r="F43" s="1"/>
      <c r="G43" s="1"/>
      <c r="H43" s="98"/>
      <c r="I43" s="1"/>
      <c r="J43" s="1"/>
      <c r="K43" s="1"/>
      <c r="L43" s="34"/>
    </row>
    <row r="44" spans="2:12" ht="12.75" hidden="1">
      <c r="B44" s="32"/>
      <c r="C44" s="101"/>
      <c r="D44" s="1"/>
      <c r="E44" s="1"/>
      <c r="F44" s="1"/>
      <c r="G44" s="1"/>
      <c r="H44" s="98"/>
      <c r="I44" s="1"/>
      <c r="J44" s="1"/>
      <c r="K44" s="1"/>
      <c r="L44" s="34"/>
    </row>
    <row r="45" spans="2:12" ht="12.75" hidden="1">
      <c r="B45" s="32"/>
      <c r="C45" s="101"/>
      <c r="D45" s="1"/>
      <c r="E45" s="1"/>
      <c r="F45" s="1"/>
      <c r="G45" s="1"/>
      <c r="H45" s="98"/>
      <c r="I45" s="1"/>
      <c r="J45" s="1"/>
      <c r="K45" s="1"/>
      <c r="L45" s="34"/>
    </row>
    <row r="46" spans="2:12" ht="12.75" hidden="1">
      <c r="B46" s="32"/>
      <c r="C46" s="101"/>
      <c r="D46" s="1"/>
      <c r="E46" s="1"/>
      <c r="F46" s="1"/>
      <c r="G46" s="1"/>
      <c r="H46" s="98"/>
      <c r="I46" s="1"/>
      <c r="J46" s="1"/>
      <c r="K46" s="1"/>
      <c r="L46" s="34"/>
    </row>
    <row r="47" spans="2:12" ht="12.75">
      <c r="B47" s="32"/>
      <c r="C47" s="101"/>
      <c r="D47" s="1"/>
      <c r="E47" s="1"/>
      <c r="F47" s="1"/>
      <c r="G47" s="1"/>
      <c r="H47" s="98"/>
      <c r="I47" s="1"/>
      <c r="J47" s="1"/>
      <c r="K47" s="1"/>
      <c r="L47" s="34"/>
    </row>
    <row r="48" spans="2:12" ht="12.75">
      <c r="B48" s="32"/>
      <c r="C48" s="104" t="s">
        <v>50</v>
      </c>
      <c r="D48" s="18"/>
      <c r="E48" s="24"/>
      <c r="F48" s="1"/>
      <c r="G48" s="14"/>
      <c r="H48" s="111"/>
      <c r="I48" s="14"/>
      <c r="J48" s="2"/>
      <c r="K48" s="1"/>
      <c r="L48" s="34"/>
    </row>
    <row r="49" spans="2:12" ht="12.75">
      <c r="B49" s="32"/>
      <c r="C49" s="107" t="s">
        <v>680</v>
      </c>
      <c r="D49" s="18"/>
      <c r="E49" s="1"/>
      <c r="F49" s="1"/>
      <c r="G49" s="14"/>
      <c r="H49" s="98"/>
      <c r="I49" s="1"/>
      <c r="J49" s="42"/>
      <c r="K49" s="1"/>
      <c r="L49" s="34"/>
    </row>
    <row r="50" spans="2:12" ht="12.75">
      <c r="B50" s="32"/>
      <c r="C50" s="107" t="s">
        <v>47</v>
      </c>
      <c r="D50" s="18"/>
      <c r="E50" s="1"/>
      <c r="F50" s="1"/>
      <c r="G50" s="14"/>
      <c r="H50" s="98"/>
      <c r="I50" s="1"/>
      <c r="J50" s="42"/>
      <c r="K50" s="1"/>
      <c r="L50" s="34"/>
    </row>
    <row r="51" spans="2:12" ht="12.75">
      <c r="B51" s="32"/>
      <c r="C51" s="107" t="s">
        <v>48</v>
      </c>
      <c r="D51" s="18"/>
      <c r="E51" s="1"/>
      <c r="F51" s="1"/>
      <c r="G51" s="14"/>
      <c r="H51" s="98"/>
      <c r="I51" s="1"/>
      <c r="J51" s="42"/>
      <c r="K51" s="1"/>
      <c r="L51" s="34"/>
    </row>
    <row r="52" spans="2:12" ht="12.75">
      <c r="B52" s="32"/>
      <c r="C52" s="107"/>
      <c r="D52" s="18"/>
      <c r="E52" s="1"/>
      <c r="F52" s="1"/>
      <c r="G52" s="14"/>
      <c r="H52" s="98"/>
      <c r="I52" s="1"/>
      <c r="J52" s="42"/>
      <c r="K52" s="1"/>
      <c r="L52" s="34"/>
    </row>
    <row r="53" spans="2:12" ht="12.75">
      <c r="B53" s="32"/>
      <c r="C53" s="107" t="s">
        <v>5</v>
      </c>
      <c r="D53" s="18"/>
      <c r="E53" s="18"/>
      <c r="F53" s="18"/>
      <c r="G53" s="18"/>
      <c r="H53" s="128"/>
      <c r="I53" s="18"/>
      <c r="J53" s="18"/>
      <c r="K53" s="18"/>
      <c r="L53" s="34"/>
    </row>
    <row r="54" spans="2:12" ht="12.75">
      <c r="B54" s="55"/>
      <c r="C54" s="107" t="s">
        <v>690</v>
      </c>
      <c r="D54" s="18"/>
      <c r="E54" s="18"/>
      <c r="F54" s="18"/>
      <c r="G54" s="18"/>
      <c r="H54" s="128"/>
      <c r="I54" s="18"/>
      <c r="J54" s="18"/>
      <c r="K54" s="18"/>
      <c r="L54" s="56"/>
    </row>
    <row r="55" spans="2:12" ht="12.75">
      <c r="B55" s="55"/>
      <c r="C55" s="107" t="s">
        <v>2</v>
      </c>
      <c r="D55" s="18"/>
      <c r="E55" s="18"/>
      <c r="F55" s="18"/>
      <c r="G55" s="18"/>
      <c r="H55" s="128"/>
      <c r="I55" s="18"/>
      <c r="J55" s="18"/>
      <c r="K55" s="18"/>
      <c r="L55" s="56"/>
    </row>
    <row r="56" spans="2:12" ht="12.75">
      <c r="B56" s="55"/>
      <c r="C56" s="107" t="s">
        <v>686</v>
      </c>
      <c r="D56" s="18"/>
      <c r="E56" s="18"/>
      <c r="F56" s="18"/>
      <c r="G56" s="18"/>
      <c r="H56" s="128"/>
      <c r="I56" s="18"/>
      <c r="J56" s="18"/>
      <c r="K56" s="18"/>
      <c r="L56" s="56"/>
    </row>
    <row r="57" spans="2:12" ht="12.75">
      <c r="B57" s="55"/>
      <c r="C57" s="175" t="s">
        <v>687</v>
      </c>
      <c r="D57" s="18"/>
      <c r="E57" s="18"/>
      <c r="F57" s="18"/>
      <c r="G57" s="18"/>
      <c r="H57" s="128"/>
      <c r="I57" s="18"/>
      <c r="J57" s="18"/>
      <c r="K57" s="18"/>
      <c r="L57" s="56"/>
    </row>
    <row r="58" spans="2:12" ht="12.75">
      <c r="B58" s="55"/>
      <c r="C58" s="107" t="s">
        <v>688</v>
      </c>
      <c r="D58" s="18"/>
      <c r="E58" s="18"/>
      <c r="F58" s="18"/>
      <c r="G58" s="18"/>
      <c r="H58" s="128"/>
      <c r="I58" s="18"/>
      <c r="J58" s="18"/>
      <c r="K58" s="18"/>
      <c r="L58" s="56"/>
    </row>
    <row r="59" spans="2:12" ht="12.75">
      <c r="B59" s="55"/>
      <c r="C59" s="105" t="s">
        <v>23</v>
      </c>
      <c r="D59" s="18"/>
      <c r="E59" s="18"/>
      <c r="F59" s="18"/>
      <c r="G59" s="18"/>
      <c r="H59" s="128"/>
      <c r="I59" s="18"/>
      <c r="J59" s="18"/>
      <c r="K59" s="18"/>
      <c r="L59" s="56"/>
    </row>
    <row r="60" spans="2:12" ht="12.75">
      <c r="B60" s="55"/>
      <c r="C60" s="105" t="s">
        <v>25</v>
      </c>
      <c r="D60" s="18"/>
      <c r="E60" s="18"/>
      <c r="F60" s="18"/>
      <c r="G60" s="18"/>
      <c r="H60" s="128"/>
      <c r="I60" s="18"/>
      <c r="J60" s="18"/>
      <c r="K60" s="18"/>
      <c r="L60" s="56"/>
    </row>
    <row r="61" spans="2:12" ht="12.75">
      <c r="B61" s="32"/>
      <c r="C61" s="105" t="s">
        <v>37</v>
      </c>
      <c r="D61" s="18"/>
      <c r="E61" s="18"/>
      <c r="F61" s="18"/>
      <c r="G61" s="18"/>
      <c r="H61" s="128"/>
      <c r="I61" s="18"/>
      <c r="J61" s="18"/>
      <c r="K61" s="18"/>
      <c r="L61" s="34"/>
    </row>
    <row r="62" spans="2:12" ht="12.75">
      <c r="B62" s="32"/>
      <c r="C62" s="105" t="s">
        <v>24</v>
      </c>
      <c r="D62" s="18"/>
      <c r="E62" s="18"/>
      <c r="F62" s="18"/>
      <c r="G62" s="18"/>
      <c r="H62" s="128"/>
      <c r="I62" s="18"/>
      <c r="J62" s="18"/>
      <c r="K62" s="18"/>
      <c r="L62" s="34"/>
    </row>
    <row r="63" spans="2:12" ht="13.5" thickBot="1">
      <c r="B63" s="35"/>
      <c r="C63" s="108"/>
      <c r="D63" s="36"/>
      <c r="E63" s="36"/>
      <c r="F63" s="21"/>
      <c r="G63" s="21"/>
      <c r="H63" s="97"/>
      <c r="I63" s="21"/>
      <c r="J63" s="21"/>
      <c r="K63" s="21"/>
      <c r="L63" s="37"/>
    </row>
  </sheetData>
  <sheetProtection/>
  <mergeCells count="15">
    <mergeCell ref="C37:H37"/>
    <mergeCell ref="C4:K4"/>
    <mergeCell ref="C6:K6"/>
    <mergeCell ref="C11:C14"/>
    <mergeCell ref="D11:D14"/>
    <mergeCell ref="E11:F11"/>
    <mergeCell ref="G11:K11"/>
    <mergeCell ref="E12:E14"/>
    <mergeCell ref="F12:F14"/>
    <mergeCell ref="G12:H12"/>
    <mergeCell ref="K12:K14"/>
    <mergeCell ref="G13:G14"/>
    <mergeCell ref="H13:H14"/>
    <mergeCell ref="I13:I14"/>
    <mergeCell ref="J12:J14"/>
  </mergeCells>
  <dataValidations count="8"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whole" allowBlank="1" showInputMessage="1" showErrorMessage="1" errorTitle="Error en código de sustento" error="Verificar el código del documento de sustento según la tabla CODIGO DE SUSTENTO" sqref="G7 G1:G5 G9:G12 G15:G65536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4:D5 D9:D10 D1:D2 D15:D65536">
      <formula1>1</formula1>
      <formula2>5</formula2>
    </dataValidation>
    <dataValidation type="whole" allowBlank="1" showInputMessage="1" showErrorMessage="1" sqref="I7 I1:I5 I10:I12 I15:I65536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2:L64"/>
  <sheetViews>
    <sheetView view="pageLayout" zoomScaleNormal="110" workbookViewId="0" topLeftCell="C7">
      <selection activeCell="E18" sqref="E18"/>
    </sheetView>
  </sheetViews>
  <sheetFormatPr defaultColWidth="11.421875" defaultRowHeight="12.75"/>
  <cols>
    <col min="1" max="1" width="1.421875" style="0" customWidth="1"/>
    <col min="2" max="2" width="1.8515625" style="0" customWidth="1"/>
    <col min="3" max="3" width="13.8515625" style="99" customWidth="1"/>
    <col min="4" max="4" width="14.8515625" style="0" customWidth="1"/>
    <col min="5" max="5" width="32.7109375" style="0" customWidth="1"/>
    <col min="6" max="6" width="14.28125" style="0" customWidth="1"/>
    <col min="7" max="7" width="15.00390625" style="0" customWidth="1"/>
    <col min="8" max="8" width="14.7109375" style="109" customWidth="1"/>
    <col min="9" max="9" width="14.00390625" style="0" customWidth="1"/>
    <col min="10" max="10" width="12.8515625" style="0" customWidth="1"/>
    <col min="11" max="11" width="34.14062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5">
      <c r="B2" s="27"/>
      <c r="C2" s="100"/>
      <c r="D2" s="29"/>
      <c r="E2" s="28"/>
      <c r="F2" s="28"/>
      <c r="G2" s="28"/>
      <c r="H2" s="110"/>
      <c r="I2" s="28"/>
      <c r="J2" s="29"/>
      <c r="K2" s="30" t="s">
        <v>16</v>
      </c>
      <c r="L2" s="31"/>
    </row>
    <row r="3" spans="2:12" ht="10.5" customHeight="1">
      <c r="B3" s="32"/>
      <c r="C3" s="101"/>
      <c r="D3" s="104" t="s">
        <v>45</v>
      </c>
      <c r="E3" s="1"/>
      <c r="F3" s="1"/>
      <c r="G3" s="1"/>
      <c r="H3" s="98"/>
      <c r="I3" s="1"/>
      <c r="J3" s="1"/>
      <c r="K3" s="1"/>
      <c r="L3" s="33"/>
    </row>
    <row r="4" spans="2:12" s="79" customFormat="1" ht="15.75" customHeight="1">
      <c r="B4" s="78"/>
      <c r="C4" s="284" t="s">
        <v>18</v>
      </c>
      <c r="D4" s="285"/>
      <c r="E4" s="285"/>
      <c r="F4" s="285"/>
      <c r="G4" s="285"/>
      <c r="H4" s="285"/>
      <c r="I4" s="285"/>
      <c r="J4" s="285"/>
      <c r="K4" s="286"/>
      <c r="L4" s="84"/>
    </row>
    <row r="5" spans="2:12" ht="12.75">
      <c r="B5" s="32"/>
      <c r="C5" s="102"/>
      <c r="D5" s="14"/>
      <c r="E5" s="14"/>
      <c r="F5" s="14"/>
      <c r="G5" s="14"/>
      <c r="H5" s="111"/>
      <c r="I5" s="14"/>
      <c r="J5" s="14"/>
      <c r="K5" s="14"/>
      <c r="L5" s="33"/>
    </row>
    <row r="6" spans="2:12" ht="12.75">
      <c r="B6" s="32"/>
      <c r="C6" s="287" t="s">
        <v>689</v>
      </c>
      <c r="D6" s="287"/>
      <c r="E6" s="287"/>
      <c r="F6" s="287"/>
      <c r="G6" s="287"/>
      <c r="H6" s="287"/>
      <c r="I6" s="287"/>
      <c r="J6" s="287"/>
      <c r="K6" s="287"/>
      <c r="L6" s="33"/>
    </row>
    <row r="7" spans="2:12" ht="12.75">
      <c r="B7" s="32"/>
      <c r="C7" s="103"/>
      <c r="D7" s="26"/>
      <c r="E7" s="26"/>
      <c r="F7" s="26"/>
      <c r="G7" s="26"/>
      <c r="H7" s="87"/>
      <c r="I7" s="26"/>
      <c r="J7" s="26"/>
      <c r="K7" s="26"/>
      <c r="L7" s="33"/>
    </row>
    <row r="8" spans="2:12" ht="12.75">
      <c r="B8" s="32"/>
      <c r="C8" s="104" t="s">
        <v>42</v>
      </c>
      <c r="D8" s="26"/>
      <c r="E8" s="26"/>
      <c r="F8" s="83"/>
      <c r="G8" s="14"/>
      <c r="H8" s="111"/>
      <c r="I8" s="299" t="s">
        <v>44</v>
      </c>
      <c r="J8" s="300"/>
      <c r="K8" s="300"/>
      <c r="L8" s="301"/>
    </row>
    <row r="9" spans="2:12" ht="12.75">
      <c r="B9" s="32"/>
      <c r="C9" s="104" t="s">
        <v>33</v>
      </c>
      <c r="D9" s="26"/>
      <c r="E9" s="26" t="s">
        <v>43</v>
      </c>
      <c r="F9" s="26"/>
      <c r="G9" s="26"/>
      <c r="H9" s="111"/>
      <c r="I9" s="14"/>
      <c r="J9" s="14"/>
      <c r="K9" s="14"/>
      <c r="L9" s="56"/>
    </row>
    <row r="10" spans="2:12" ht="9" customHeight="1" thickBot="1">
      <c r="B10" s="32"/>
      <c r="C10" s="101"/>
      <c r="D10" s="1"/>
      <c r="E10" s="1"/>
      <c r="F10" s="1"/>
      <c r="G10" s="1"/>
      <c r="H10" s="98"/>
      <c r="I10" s="1"/>
      <c r="J10" s="1"/>
      <c r="K10" s="1"/>
      <c r="L10" s="33"/>
    </row>
    <row r="11" spans="2:12" ht="19.5" customHeight="1" thickBot="1">
      <c r="B11" s="32"/>
      <c r="C11" s="288" t="s">
        <v>13</v>
      </c>
      <c r="D11" s="277" t="s">
        <v>41</v>
      </c>
      <c r="E11" s="293" t="s">
        <v>5</v>
      </c>
      <c r="F11" s="294"/>
      <c r="G11" s="269" t="s">
        <v>2</v>
      </c>
      <c r="H11" s="270"/>
      <c r="I11" s="270"/>
      <c r="J11" s="270"/>
      <c r="K11" s="294"/>
      <c r="L11" s="34"/>
    </row>
    <row r="12" spans="2:12" ht="27" customHeight="1" thickBot="1">
      <c r="B12" s="32"/>
      <c r="C12" s="289"/>
      <c r="D12" s="291"/>
      <c r="E12" s="271" t="s">
        <v>38</v>
      </c>
      <c r="F12" s="272" t="s">
        <v>12</v>
      </c>
      <c r="G12" s="268" t="s">
        <v>3</v>
      </c>
      <c r="H12" s="295"/>
      <c r="I12" s="131" t="s">
        <v>681</v>
      </c>
      <c r="J12" s="272" t="s">
        <v>36</v>
      </c>
      <c r="K12" s="275" t="s">
        <v>15</v>
      </c>
      <c r="L12" s="34"/>
    </row>
    <row r="13" spans="2:12" ht="18" customHeight="1">
      <c r="B13" s="32"/>
      <c r="C13" s="289"/>
      <c r="D13" s="291"/>
      <c r="E13" s="275"/>
      <c r="F13" s="273"/>
      <c r="G13" s="277" t="s">
        <v>35</v>
      </c>
      <c r="H13" s="279" t="s">
        <v>21</v>
      </c>
      <c r="I13" s="281" t="s">
        <v>34</v>
      </c>
      <c r="J13" s="273"/>
      <c r="K13" s="275"/>
      <c r="L13" s="34"/>
    </row>
    <row r="14" spans="2:12" ht="28.5" customHeight="1" thickBot="1">
      <c r="B14" s="32"/>
      <c r="C14" s="290"/>
      <c r="D14" s="292"/>
      <c r="E14" s="276"/>
      <c r="F14" s="274"/>
      <c r="G14" s="278"/>
      <c r="H14" s="280"/>
      <c r="I14" s="278"/>
      <c r="J14" s="274"/>
      <c r="K14" s="276"/>
      <c r="L14" s="34"/>
    </row>
    <row r="15" spans="2:12" s="38" customFormat="1" ht="12.75">
      <c r="B15" s="39"/>
      <c r="C15" s="141">
        <v>40589</v>
      </c>
      <c r="D15" s="153">
        <v>4</v>
      </c>
      <c r="E15" s="142" t="s">
        <v>78</v>
      </c>
      <c r="F15" s="143" t="s">
        <v>83</v>
      </c>
      <c r="G15" s="153">
        <v>2</v>
      </c>
      <c r="H15" s="144" t="s">
        <v>84</v>
      </c>
      <c r="I15" s="156">
        <v>1</v>
      </c>
      <c r="J15" s="145">
        <v>5</v>
      </c>
      <c r="K15" s="146" t="s">
        <v>85</v>
      </c>
      <c r="L15" s="40"/>
    </row>
    <row r="16" spans="2:12" s="38" customFormat="1" ht="12.75">
      <c r="B16" s="39"/>
      <c r="C16" s="141">
        <v>40590</v>
      </c>
      <c r="D16" s="153">
        <v>2</v>
      </c>
      <c r="E16" s="142" t="s">
        <v>53</v>
      </c>
      <c r="F16" s="143" t="s">
        <v>54</v>
      </c>
      <c r="G16" s="153">
        <v>1</v>
      </c>
      <c r="H16" s="144" t="s">
        <v>55</v>
      </c>
      <c r="I16" s="156">
        <v>1</v>
      </c>
      <c r="J16" s="145">
        <v>500</v>
      </c>
      <c r="K16" s="146" t="s">
        <v>56</v>
      </c>
      <c r="L16" s="40"/>
    </row>
    <row r="17" spans="2:12" s="38" customFormat="1" ht="12.75">
      <c r="B17" s="39"/>
      <c r="C17" s="141">
        <v>40591</v>
      </c>
      <c r="D17" s="153">
        <v>2</v>
      </c>
      <c r="E17" s="142" t="s">
        <v>63</v>
      </c>
      <c r="F17" s="143" t="s">
        <v>64</v>
      </c>
      <c r="G17" s="153">
        <v>3</v>
      </c>
      <c r="H17" s="144" t="s">
        <v>86</v>
      </c>
      <c r="I17" s="156">
        <v>1</v>
      </c>
      <c r="J17" s="145">
        <v>50</v>
      </c>
      <c r="K17" s="146" t="s">
        <v>56</v>
      </c>
      <c r="L17" s="40"/>
    </row>
    <row r="18" spans="2:12" s="38" customFormat="1" ht="13.5" customHeight="1">
      <c r="B18" s="39"/>
      <c r="C18" s="151">
        <v>40591</v>
      </c>
      <c r="D18" s="154">
        <v>3</v>
      </c>
      <c r="E18" s="132" t="s">
        <v>87</v>
      </c>
      <c r="F18" s="148" t="s">
        <v>88</v>
      </c>
      <c r="G18" s="154">
        <v>3</v>
      </c>
      <c r="H18" s="149" t="s">
        <v>89</v>
      </c>
      <c r="I18" s="157">
        <v>1</v>
      </c>
      <c r="J18" s="150">
        <v>650</v>
      </c>
      <c r="K18" s="140" t="s">
        <v>90</v>
      </c>
      <c r="L18" s="40"/>
    </row>
    <row r="19" spans="2:12" s="38" customFormat="1" ht="13.5" customHeight="1">
      <c r="B19" s="39"/>
      <c r="C19" s="151">
        <v>40591</v>
      </c>
      <c r="D19" s="154">
        <v>1</v>
      </c>
      <c r="E19" s="132" t="s">
        <v>91</v>
      </c>
      <c r="F19" s="148" t="s">
        <v>92</v>
      </c>
      <c r="G19" s="154">
        <v>3</v>
      </c>
      <c r="H19" s="149" t="s">
        <v>93</v>
      </c>
      <c r="I19" s="157">
        <v>1</v>
      </c>
      <c r="J19" s="150">
        <v>500</v>
      </c>
      <c r="K19" s="146" t="s">
        <v>56</v>
      </c>
      <c r="L19" s="40"/>
    </row>
    <row r="20" spans="2:12" s="38" customFormat="1" ht="13.5" customHeight="1">
      <c r="B20" s="39"/>
      <c r="C20" s="151">
        <v>40591</v>
      </c>
      <c r="D20" s="154">
        <v>1</v>
      </c>
      <c r="E20" s="132" t="s">
        <v>94</v>
      </c>
      <c r="F20" s="148" t="s">
        <v>95</v>
      </c>
      <c r="G20" s="154">
        <v>1</v>
      </c>
      <c r="H20" s="149" t="s">
        <v>96</v>
      </c>
      <c r="I20" s="157">
        <v>1</v>
      </c>
      <c r="J20" s="150">
        <v>1250</v>
      </c>
      <c r="K20" s="140" t="s">
        <v>97</v>
      </c>
      <c r="L20" s="40"/>
    </row>
    <row r="21" spans="2:12" s="38" customFormat="1" ht="13.5" customHeight="1">
      <c r="B21" s="39"/>
      <c r="C21" s="151">
        <v>40591</v>
      </c>
      <c r="D21" s="154">
        <v>1</v>
      </c>
      <c r="E21" s="132" t="s">
        <v>98</v>
      </c>
      <c r="F21" s="148" t="s">
        <v>99</v>
      </c>
      <c r="G21" s="154">
        <v>3</v>
      </c>
      <c r="H21" s="149" t="s">
        <v>100</v>
      </c>
      <c r="I21" s="157">
        <v>1</v>
      </c>
      <c r="J21" s="150">
        <v>750</v>
      </c>
      <c r="K21" s="140" t="s">
        <v>101</v>
      </c>
      <c r="L21" s="40"/>
    </row>
    <row r="22" spans="2:12" s="38" customFormat="1" ht="13.5" customHeight="1" thickBot="1">
      <c r="B22" s="39"/>
      <c r="C22" s="133">
        <v>40592</v>
      </c>
      <c r="D22" s="152">
        <v>4</v>
      </c>
      <c r="E22" s="135" t="s">
        <v>102</v>
      </c>
      <c r="F22" s="136" t="s">
        <v>103</v>
      </c>
      <c r="G22" s="152">
        <v>4</v>
      </c>
      <c r="H22" s="137" t="s">
        <v>104</v>
      </c>
      <c r="I22" s="155">
        <v>1</v>
      </c>
      <c r="J22" s="139">
        <v>1400</v>
      </c>
      <c r="K22" s="140" t="s">
        <v>97</v>
      </c>
      <c r="L22" s="40"/>
    </row>
    <row r="23" spans="2:12" ht="13.5" customHeight="1" hidden="1">
      <c r="B23" s="32"/>
      <c r="C23" s="3"/>
      <c r="D23" s="43"/>
      <c r="E23" s="44"/>
      <c r="F23" s="41"/>
      <c r="G23" s="8"/>
      <c r="H23" s="45"/>
      <c r="I23" s="45"/>
      <c r="J23" s="46"/>
      <c r="K23" s="47"/>
      <c r="L23" s="34"/>
    </row>
    <row r="24" spans="2:12" ht="13.5" customHeight="1" hidden="1">
      <c r="B24" s="32"/>
      <c r="C24" s="3"/>
      <c r="D24" s="4"/>
      <c r="E24" s="10"/>
      <c r="F24" s="5"/>
      <c r="G24" s="8"/>
      <c r="H24" s="6"/>
      <c r="I24" s="6"/>
      <c r="J24" s="7"/>
      <c r="K24" s="9"/>
      <c r="L24" s="34"/>
    </row>
    <row r="25" spans="2:12" ht="13.5" customHeight="1" hidden="1">
      <c r="B25" s="32"/>
      <c r="C25" s="3"/>
      <c r="D25" s="4"/>
      <c r="E25" s="10"/>
      <c r="F25" s="5"/>
      <c r="G25" s="8"/>
      <c r="H25" s="6"/>
      <c r="I25" s="6"/>
      <c r="J25" s="7"/>
      <c r="K25" s="9"/>
      <c r="L25" s="34"/>
    </row>
    <row r="26" spans="2:12" ht="13.5" customHeight="1" hidden="1">
      <c r="B26" s="32"/>
      <c r="C26" s="3"/>
      <c r="D26" s="4"/>
      <c r="E26" s="10"/>
      <c r="F26" s="5"/>
      <c r="G26" s="8"/>
      <c r="H26" s="6"/>
      <c r="I26" s="6"/>
      <c r="J26" s="7"/>
      <c r="K26" s="9"/>
      <c r="L26" s="34"/>
    </row>
    <row r="27" spans="2:12" ht="13.5" customHeight="1" hidden="1">
      <c r="B27" s="32"/>
      <c r="C27" s="3"/>
      <c r="D27" s="4"/>
      <c r="E27" s="10"/>
      <c r="F27" s="5"/>
      <c r="G27" s="8"/>
      <c r="H27" s="6"/>
      <c r="I27" s="6"/>
      <c r="J27" s="7"/>
      <c r="K27" s="9"/>
      <c r="L27" s="34"/>
    </row>
    <row r="28" spans="2:12" ht="13.5" customHeight="1" hidden="1">
      <c r="B28" s="32"/>
      <c r="C28" s="3"/>
      <c r="D28" s="4"/>
      <c r="E28" s="10"/>
      <c r="F28" s="5"/>
      <c r="G28" s="8"/>
      <c r="H28" s="6"/>
      <c r="I28" s="6"/>
      <c r="J28" s="7"/>
      <c r="K28" s="9"/>
      <c r="L28" s="34"/>
    </row>
    <row r="29" spans="2:12" ht="13.5" customHeight="1" hidden="1">
      <c r="B29" s="32"/>
      <c r="C29" s="3"/>
      <c r="D29" s="4"/>
      <c r="E29" s="10"/>
      <c r="F29" s="5"/>
      <c r="G29" s="8"/>
      <c r="H29" s="6"/>
      <c r="I29" s="6"/>
      <c r="J29" s="7"/>
      <c r="K29" s="9"/>
      <c r="L29" s="34"/>
    </row>
    <row r="30" spans="2:12" ht="13.5" customHeight="1" hidden="1">
      <c r="B30" s="32"/>
      <c r="C30" s="3"/>
      <c r="D30" s="4"/>
      <c r="E30" s="10"/>
      <c r="F30" s="5"/>
      <c r="G30" s="8"/>
      <c r="H30" s="6"/>
      <c r="I30" s="6"/>
      <c r="J30" s="7"/>
      <c r="K30" s="9"/>
      <c r="L30" s="34"/>
    </row>
    <row r="31" spans="2:12" ht="13.5" customHeight="1" hidden="1">
      <c r="B31" s="32"/>
      <c r="C31" s="3"/>
      <c r="D31" s="4"/>
      <c r="E31" s="10"/>
      <c r="F31" s="5"/>
      <c r="G31" s="8"/>
      <c r="H31" s="6"/>
      <c r="I31" s="6"/>
      <c r="J31" s="7"/>
      <c r="K31" s="9"/>
      <c r="L31" s="34"/>
    </row>
    <row r="32" spans="2:12" ht="13.5" customHeight="1" hidden="1">
      <c r="B32" s="32"/>
      <c r="C32" s="3"/>
      <c r="D32" s="4"/>
      <c r="E32" s="10"/>
      <c r="F32" s="5"/>
      <c r="G32" s="8"/>
      <c r="H32" s="6"/>
      <c r="I32" s="6"/>
      <c r="J32" s="7"/>
      <c r="K32" s="9"/>
      <c r="L32" s="34"/>
    </row>
    <row r="33" spans="2:12" ht="13.5" customHeight="1" hidden="1">
      <c r="B33" s="32"/>
      <c r="C33" s="3"/>
      <c r="D33" s="4"/>
      <c r="E33" s="10"/>
      <c r="F33" s="5"/>
      <c r="G33" s="8"/>
      <c r="H33" s="6"/>
      <c r="I33" s="6"/>
      <c r="J33" s="7"/>
      <c r="K33" s="9"/>
      <c r="L33" s="34"/>
    </row>
    <row r="34" spans="2:12" ht="13.5" customHeight="1" hidden="1">
      <c r="B34" s="32"/>
      <c r="C34" s="3"/>
      <c r="D34" s="4"/>
      <c r="E34" s="10"/>
      <c r="F34" s="5"/>
      <c r="G34" s="8"/>
      <c r="H34" s="6"/>
      <c r="I34" s="6"/>
      <c r="J34" s="7"/>
      <c r="K34" s="9"/>
      <c r="L34" s="34"/>
    </row>
    <row r="35" spans="2:12" ht="13.5" customHeight="1" hidden="1">
      <c r="B35" s="32"/>
      <c r="C35" s="3"/>
      <c r="D35" s="4"/>
      <c r="E35" s="10"/>
      <c r="F35" s="5"/>
      <c r="G35" s="8"/>
      <c r="H35" s="6"/>
      <c r="I35" s="6"/>
      <c r="J35" s="7"/>
      <c r="K35" s="9"/>
      <c r="L35" s="34"/>
    </row>
    <row r="36" spans="2:12" ht="13.5" customHeight="1" hidden="1">
      <c r="B36" s="32"/>
      <c r="C36" s="3"/>
      <c r="D36" s="4"/>
      <c r="E36" s="10"/>
      <c r="F36" s="5"/>
      <c r="G36" s="8"/>
      <c r="H36" s="6"/>
      <c r="I36" s="6"/>
      <c r="J36" s="7"/>
      <c r="K36" s="9"/>
      <c r="L36" s="34"/>
    </row>
    <row r="37" spans="2:12" ht="13.5" thickBot="1">
      <c r="B37" s="32"/>
      <c r="C37" s="282" t="s">
        <v>585</v>
      </c>
      <c r="D37" s="283"/>
      <c r="E37" s="283"/>
      <c r="F37" s="283"/>
      <c r="G37" s="283"/>
      <c r="H37" s="283"/>
      <c r="I37" s="82"/>
      <c r="J37" s="11">
        <f>SUM(J15:J36)</f>
        <v>5105</v>
      </c>
      <c r="K37" s="12"/>
      <c r="L37" s="34"/>
    </row>
    <row r="38" spans="2:12" ht="12.75">
      <c r="B38" s="32"/>
      <c r="C38" s="105" t="s">
        <v>19</v>
      </c>
      <c r="D38" s="1"/>
      <c r="E38" s="1"/>
      <c r="F38" s="1"/>
      <c r="G38" s="1"/>
      <c r="H38" s="98"/>
      <c r="I38" s="1"/>
      <c r="J38" s="13"/>
      <c r="K38" s="13"/>
      <c r="L38" s="34"/>
    </row>
    <row r="39" spans="2:12" ht="12.75">
      <c r="B39" s="32"/>
      <c r="C39" s="106"/>
      <c r="D39" s="1"/>
      <c r="E39" s="1"/>
      <c r="F39" s="1"/>
      <c r="G39" s="1"/>
      <c r="H39" s="98"/>
      <c r="I39" s="1"/>
      <c r="J39" s="13"/>
      <c r="K39" s="13"/>
      <c r="L39" s="34"/>
    </row>
    <row r="40" spans="2:12" ht="12.75">
      <c r="B40" s="32"/>
      <c r="C40" s="106"/>
      <c r="D40" s="1"/>
      <c r="E40" s="1"/>
      <c r="F40" s="1"/>
      <c r="G40" s="1"/>
      <c r="H40" s="98"/>
      <c r="I40" s="1"/>
      <c r="J40" s="13"/>
      <c r="K40" s="13"/>
      <c r="L40" s="34"/>
    </row>
    <row r="41" spans="2:12" ht="12.75">
      <c r="B41" s="32"/>
      <c r="C41" s="101"/>
      <c r="D41" s="1"/>
      <c r="E41" s="1"/>
      <c r="F41" s="1"/>
      <c r="G41" s="1"/>
      <c r="H41" s="98"/>
      <c r="I41" s="1"/>
      <c r="J41" s="1"/>
      <c r="K41" s="1"/>
      <c r="L41" s="34"/>
    </row>
    <row r="42" spans="2:12" ht="12.75" hidden="1">
      <c r="B42" s="32"/>
      <c r="C42" s="101"/>
      <c r="D42" s="1"/>
      <c r="E42" s="1"/>
      <c r="F42" s="1"/>
      <c r="G42" s="1"/>
      <c r="H42" s="98"/>
      <c r="I42" s="1"/>
      <c r="J42" s="1"/>
      <c r="K42" s="1"/>
      <c r="L42" s="34"/>
    </row>
    <row r="43" spans="2:12" ht="12.75" hidden="1">
      <c r="B43" s="32"/>
      <c r="C43" s="101"/>
      <c r="D43" s="1"/>
      <c r="E43" s="1"/>
      <c r="F43" s="1"/>
      <c r="G43" s="1"/>
      <c r="H43" s="98"/>
      <c r="I43" s="1"/>
      <c r="J43" s="1"/>
      <c r="K43" s="1"/>
      <c r="L43" s="34"/>
    </row>
    <row r="44" spans="2:12" ht="12.75" hidden="1">
      <c r="B44" s="32"/>
      <c r="C44" s="101"/>
      <c r="D44" s="1"/>
      <c r="E44" s="1"/>
      <c r="F44" s="1"/>
      <c r="G44" s="1"/>
      <c r="H44" s="98"/>
      <c r="I44" s="1"/>
      <c r="J44" s="1"/>
      <c r="K44" s="1"/>
      <c r="L44" s="34"/>
    </row>
    <row r="45" spans="2:12" ht="12.75" hidden="1">
      <c r="B45" s="32"/>
      <c r="C45" s="101"/>
      <c r="D45" s="1"/>
      <c r="E45" s="1"/>
      <c r="F45" s="1"/>
      <c r="G45" s="1"/>
      <c r="H45" s="98"/>
      <c r="I45" s="1"/>
      <c r="J45" s="1"/>
      <c r="K45" s="1"/>
      <c r="L45" s="34"/>
    </row>
    <row r="46" spans="2:12" ht="12.75" hidden="1">
      <c r="B46" s="32"/>
      <c r="C46" s="101"/>
      <c r="D46" s="1"/>
      <c r="E46" s="1"/>
      <c r="F46" s="1"/>
      <c r="G46" s="1"/>
      <c r="H46" s="98"/>
      <c r="I46" s="1"/>
      <c r="J46" s="1"/>
      <c r="K46" s="1"/>
      <c r="L46" s="34"/>
    </row>
    <row r="47" spans="2:12" ht="12.75" hidden="1">
      <c r="B47" s="32"/>
      <c r="C47" s="101"/>
      <c r="D47" s="1"/>
      <c r="E47" s="1"/>
      <c r="F47" s="1"/>
      <c r="G47" s="1"/>
      <c r="H47" s="98"/>
      <c r="I47" s="1"/>
      <c r="J47" s="1"/>
      <c r="K47" s="1"/>
      <c r="L47" s="34"/>
    </row>
    <row r="48" spans="2:12" ht="12.75">
      <c r="B48" s="32"/>
      <c r="C48" s="101"/>
      <c r="D48" s="1"/>
      <c r="E48" s="1"/>
      <c r="F48" s="1"/>
      <c r="G48" s="1"/>
      <c r="H48" s="98"/>
      <c r="I48" s="1"/>
      <c r="J48" s="1"/>
      <c r="K48" s="1"/>
      <c r="L48" s="34"/>
    </row>
    <row r="49" spans="2:12" ht="12.75">
      <c r="B49" s="32"/>
      <c r="C49" s="104" t="s">
        <v>50</v>
      </c>
      <c r="D49" s="18"/>
      <c r="E49" s="24"/>
      <c r="F49" s="1"/>
      <c r="G49" s="14"/>
      <c r="H49" s="111"/>
      <c r="I49" s="14"/>
      <c r="J49" s="2"/>
      <c r="K49" s="1"/>
      <c r="L49" s="34"/>
    </row>
    <row r="50" spans="2:12" ht="12.75">
      <c r="B50" s="32"/>
      <c r="C50" s="107" t="s">
        <v>680</v>
      </c>
      <c r="D50" s="18"/>
      <c r="E50" s="1"/>
      <c r="F50" s="1"/>
      <c r="G50" s="14"/>
      <c r="H50" s="98"/>
      <c r="I50" s="1"/>
      <c r="J50" s="42"/>
      <c r="K50" s="1"/>
      <c r="L50" s="34"/>
    </row>
    <row r="51" spans="2:12" ht="12.75">
      <c r="B51" s="32"/>
      <c r="C51" s="107" t="s">
        <v>47</v>
      </c>
      <c r="D51" s="18"/>
      <c r="E51" s="1"/>
      <c r="F51" s="1"/>
      <c r="G51" s="14"/>
      <c r="H51" s="98"/>
      <c r="I51" s="1"/>
      <c r="J51" s="42"/>
      <c r="K51" s="1"/>
      <c r="L51" s="34"/>
    </row>
    <row r="52" spans="2:12" ht="12.75">
      <c r="B52" s="32"/>
      <c r="C52" s="107" t="s">
        <v>48</v>
      </c>
      <c r="D52" s="18"/>
      <c r="E52" s="1"/>
      <c r="F52" s="1"/>
      <c r="G52" s="14"/>
      <c r="H52" s="98"/>
      <c r="I52" s="1"/>
      <c r="J52" s="42"/>
      <c r="K52" s="1"/>
      <c r="L52" s="34"/>
    </row>
    <row r="53" spans="2:12" ht="12.75">
      <c r="B53" s="32"/>
      <c r="C53" s="107"/>
      <c r="D53" s="18"/>
      <c r="E53" s="1"/>
      <c r="F53" s="1"/>
      <c r="G53" s="14"/>
      <c r="H53" s="98"/>
      <c r="I53" s="1"/>
      <c r="J53" s="42"/>
      <c r="K53" s="1"/>
      <c r="L53" s="34"/>
    </row>
    <row r="54" spans="2:12" ht="12.75">
      <c r="B54" s="32"/>
      <c r="C54" s="107" t="s">
        <v>5</v>
      </c>
      <c r="D54" s="18"/>
      <c r="E54" s="18"/>
      <c r="F54" s="18"/>
      <c r="G54" s="18"/>
      <c r="H54" s="128"/>
      <c r="I54" s="18"/>
      <c r="J54" s="18"/>
      <c r="K54" s="18"/>
      <c r="L54" s="34"/>
    </row>
    <row r="55" spans="2:12" ht="12.75">
      <c r="B55" s="55"/>
      <c r="C55" s="107" t="s">
        <v>690</v>
      </c>
      <c r="D55" s="18"/>
      <c r="E55" s="18"/>
      <c r="F55" s="18"/>
      <c r="G55" s="18"/>
      <c r="H55" s="128"/>
      <c r="I55" s="18"/>
      <c r="J55" s="18"/>
      <c r="K55" s="18"/>
      <c r="L55" s="56"/>
    </row>
    <row r="56" spans="2:12" ht="12.75">
      <c r="B56" s="55"/>
      <c r="C56" s="107" t="s">
        <v>2</v>
      </c>
      <c r="D56" s="18"/>
      <c r="E56" s="18"/>
      <c r="F56" s="18"/>
      <c r="G56" s="18"/>
      <c r="H56" s="128"/>
      <c r="I56" s="18"/>
      <c r="J56" s="18"/>
      <c r="K56" s="18"/>
      <c r="L56" s="56"/>
    </row>
    <row r="57" spans="2:12" ht="12.75">
      <c r="B57" s="55"/>
      <c r="C57" s="107" t="s">
        <v>686</v>
      </c>
      <c r="D57" s="18"/>
      <c r="E57" s="18"/>
      <c r="F57" s="18"/>
      <c r="G57" s="18"/>
      <c r="H57" s="128"/>
      <c r="I57" s="18"/>
      <c r="J57" s="18"/>
      <c r="K57" s="18"/>
      <c r="L57" s="56"/>
    </row>
    <row r="58" spans="2:12" ht="12.75">
      <c r="B58" s="55"/>
      <c r="C58" s="175" t="s">
        <v>687</v>
      </c>
      <c r="D58" s="18"/>
      <c r="E58" s="18"/>
      <c r="F58" s="18"/>
      <c r="G58" s="18"/>
      <c r="H58" s="128"/>
      <c r="I58" s="18"/>
      <c r="J58" s="18"/>
      <c r="K58" s="18"/>
      <c r="L58" s="56"/>
    </row>
    <row r="59" spans="2:12" ht="12.75">
      <c r="B59" s="55"/>
      <c r="C59" s="107" t="s">
        <v>688</v>
      </c>
      <c r="D59" s="18"/>
      <c r="E59" s="18"/>
      <c r="F59" s="18"/>
      <c r="G59" s="18"/>
      <c r="H59" s="128"/>
      <c r="I59" s="18"/>
      <c r="J59" s="18"/>
      <c r="K59" s="18"/>
      <c r="L59" s="56"/>
    </row>
    <row r="60" spans="2:12" ht="12.75">
      <c r="B60" s="55"/>
      <c r="C60" s="105" t="s">
        <v>23</v>
      </c>
      <c r="D60" s="18"/>
      <c r="E60" s="18"/>
      <c r="F60" s="18"/>
      <c r="G60" s="18"/>
      <c r="H60" s="128"/>
      <c r="I60" s="18"/>
      <c r="J60" s="18"/>
      <c r="K60" s="18"/>
      <c r="L60" s="56"/>
    </row>
    <row r="61" spans="2:12" ht="12.75">
      <c r="B61" s="55"/>
      <c r="C61" s="105" t="s">
        <v>25</v>
      </c>
      <c r="D61" s="18"/>
      <c r="E61" s="18"/>
      <c r="F61" s="18"/>
      <c r="G61" s="18"/>
      <c r="H61" s="128"/>
      <c r="I61" s="18"/>
      <c r="J61" s="18"/>
      <c r="K61" s="18"/>
      <c r="L61" s="56"/>
    </row>
    <row r="62" spans="2:12" ht="12.75">
      <c r="B62" s="32"/>
      <c r="C62" s="105" t="s">
        <v>37</v>
      </c>
      <c r="D62" s="18"/>
      <c r="E62" s="18"/>
      <c r="F62" s="18"/>
      <c r="G62" s="18"/>
      <c r="H62" s="128"/>
      <c r="I62" s="24"/>
      <c r="J62" s="24"/>
      <c r="K62" s="24"/>
      <c r="L62" s="34"/>
    </row>
    <row r="63" spans="2:12" ht="12.75">
      <c r="B63" s="32"/>
      <c r="C63" s="105" t="s">
        <v>24</v>
      </c>
      <c r="D63" s="18"/>
      <c r="E63" s="18"/>
      <c r="F63" s="18"/>
      <c r="G63" s="18"/>
      <c r="H63" s="128"/>
      <c r="I63" s="24"/>
      <c r="J63" s="24"/>
      <c r="K63" s="24"/>
      <c r="L63" s="34"/>
    </row>
    <row r="64" spans="2:12" ht="13.5" thickBot="1">
      <c r="B64" s="35"/>
      <c r="C64" s="108"/>
      <c r="D64" s="36"/>
      <c r="E64" s="36"/>
      <c r="F64" s="21"/>
      <c r="G64" s="21"/>
      <c r="H64" s="97"/>
      <c r="I64" s="21"/>
      <c r="J64" s="21"/>
      <c r="K64" s="21"/>
      <c r="L64" s="37"/>
    </row>
  </sheetData>
  <sheetProtection/>
  <mergeCells count="16">
    <mergeCell ref="C37:H37"/>
    <mergeCell ref="C4:K4"/>
    <mergeCell ref="C6:K6"/>
    <mergeCell ref="I8:L8"/>
    <mergeCell ref="C11:C14"/>
    <mergeCell ref="D11:D14"/>
    <mergeCell ref="E11:F11"/>
    <mergeCell ref="G11:K11"/>
    <mergeCell ref="E12:E14"/>
    <mergeCell ref="F12:F14"/>
    <mergeCell ref="J12:J14"/>
    <mergeCell ref="K12:K14"/>
    <mergeCell ref="G13:G14"/>
    <mergeCell ref="H13:H14"/>
    <mergeCell ref="I13:I14"/>
    <mergeCell ref="G12:H12"/>
  </mergeCells>
  <dataValidations count="8">
    <dataValidation allowBlank="1" showInputMessage="1" showErrorMessage="1" errorTitle="Error código de publicidad" error="Verifique los códigos de tipo de publicidad en la tabla CODIGO DE PUBLICIDAD&#10;&#10;&#10;" sqref="D11:D14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en RUC" error="Verifique que la longitud del RUC sea de 11 dígitos" sqref="F15:F22"/>
    <dataValidation type="whole" allowBlank="1" showInputMessage="1" showErrorMessage="1" sqref="I7 I15:I65536 I10:I12 I1:I5">
      <formula1>1</formula1>
      <formula2>2</formula2>
    </dataValidation>
    <dataValidation type="whole" allowBlank="1" showInputMessage="1" showErrorMessage="1" errorTitle="Error código de publicidad" error="Verifique los códigos de tipo de publicidad en la tabla CODIGO DE PUBLICIDAD&#10;&#10;&#10;" sqref="D7 D15:D65536 D1:D2 D9:D10 D4:D5">
      <formula1>1</formula1>
      <formula2>5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en código de sustento" error="Verificar el código del documento de sustento según la tabla CODIGO DE SUSTENTO" sqref="G7 G15:G65536 G9:G12 G1:G5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2:L64"/>
  <sheetViews>
    <sheetView zoomScalePageLayoutView="50" workbookViewId="0" topLeftCell="A4">
      <selection activeCell="D64" sqref="D64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99" customWidth="1"/>
    <col min="4" max="4" width="14.421875" style="0" customWidth="1"/>
    <col min="5" max="5" width="31.140625" style="0" customWidth="1"/>
    <col min="6" max="6" width="13.7109375" style="0" customWidth="1"/>
    <col min="7" max="7" width="12.28125" style="0" customWidth="1"/>
    <col min="8" max="8" width="13.00390625" style="109" customWidth="1"/>
    <col min="9" max="9" width="13.00390625" style="0" customWidth="1"/>
    <col min="10" max="10" width="13.421875" style="0" customWidth="1"/>
    <col min="11" max="11" width="32.14062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5">
      <c r="B2" s="27"/>
      <c r="C2" s="100"/>
      <c r="D2" s="29"/>
      <c r="E2" s="28"/>
      <c r="F2" s="28"/>
      <c r="G2" s="28"/>
      <c r="H2" s="110"/>
      <c r="I2" s="28"/>
      <c r="J2" s="29"/>
      <c r="K2" s="30" t="s">
        <v>16</v>
      </c>
      <c r="L2" s="31"/>
    </row>
    <row r="3" spans="2:12" ht="10.5" customHeight="1">
      <c r="B3" s="32"/>
      <c r="C3" s="101"/>
      <c r="D3" s="104" t="s">
        <v>45</v>
      </c>
      <c r="E3" s="1"/>
      <c r="F3" s="1"/>
      <c r="G3" s="1"/>
      <c r="H3" s="98"/>
      <c r="I3" s="1"/>
      <c r="J3" s="1"/>
      <c r="K3" s="1"/>
      <c r="L3" s="33"/>
    </row>
    <row r="4" spans="2:12" s="79" customFormat="1" ht="15.75" customHeight="1">
      <c r="B4" s="78"/>
      <c r="C4" s="284" t="s">
        <v>18</v>
      </c>
      <c r="D4" s="285"/>
      <c r="E4" s="285"/>
      <c r="F4" s="285"/>
      <c r="G4" s="285"/>
      <c r="H4" s="285"/>
      <c r="I4" s="285"/>
      <c r="J4" s="285"/>
      <c r="K4" s="286"/>
      <c r="L4" s="84"/>
    </row>
    <row r="5" spans="2:12" ht="12.75">
      <c r="B5" s="32"/>
      <c r="C5" s="102"/>
      <c r="D5" s="14"/>
      <c r="E5" s="14"/>
      <c r="F5" s="14"/>
      <c r="G5" s="14"/>
      <c r="H5" s="111"/>
      <c r="I5" s="14"/>
      <c r="J5" s="14"/>
      <c r="K5" s="14"/>
      <c r="L5" s="33"/>
    </row>
    <row r="6" spans="2:12" ht="12.75">
      <c r="B6" s="32"/>
      <c r="C6" s="287" t="s">
        <v>689</v>
      </c>
      <c r="D6" s="287"/>
      <c r="E6" s="287"/>
      <c r="F6" s="287"/>
      <c r="G6" s="287"/>
      <c r="H6" s="287"/>
      <c r="I6" s="287"/>
      <c r="J6" s="287"/>
      <c r="K6" s="287"/>
      <c r="L6" s="33"/>
    </row>
    <row r="7" spans="2:12" ht="12.75">
      <c r="B7" s="32"/>
      <c r="C7" s="103"/>
      <c r="D7" s="26"/>
      <c r="E7" s="26"/>
      <c r="F7" s="26"/>
      <c r="G7" s="26"/>
      <c r="H7" s="87"/>
      <c r="I7" s="26"/>
      <c r="J7" s="26"/>
      <c r="K7" s="26"/>
      <c r="L7" s="33"/>
    </row>
    <row r="8" spans="2:12" ht="12.75">
      <c r="B8" s="32"/>
      <c r="C8" s="104" t="s">
        <v>42</v>
      </c>
      <c r="D8" s="26"/>
      <c r="E8" s="26"/>
      <c r="F8" s="83"/>
      <c r="G8" s="14"/>
      <c r="H8" s="174" t="s">
        <v>44</v>
      </c>
      <c r="I8" s="64"/>
      <c r="J8" s="64"/>
      <c r="K8" s="64"/>
      <c r="L8" s="173"/>
    </row>
    <row r="9" spans="2:12" ht="12.75">
      <c r="B9" s="32"/>
      <c r="C9" s="104" t="s">
        <v>33</v>
      </c>
      <c r="D9" s="26"/>
      <c r="E9" s="26" t="s">
        <v>43</v>
      </c>
      <c r="F9" s="26"/>
      <c r="G9" s="26"/>
      <c r="H9" s="111"/>
      <c r="I9" s="14"/>
      <c r="J9" s="14"/>
      <c r="K9" s="14"/>
      <c r="L9" s="56"/>
    </row>
    <row r="10" spans="2:12" ht="9" customHeight="1" thickBot="1">
      <c r="B10" s="32"/>
      <c r="C10" s="101"/>
      <c r="D10" s="1"/>
      <c r="E10" s="1"/>
      <c r="F10" s="1"/>
      <c r="G10" s="1"/>
      <c r="H10" s="98"/>
      <c r="I10" s="1"/>
      <c r="J10" s="1"/>
      <c r="K10" s="1"/>
      <c r="L10" s="33"/>
    </row>
    <row r="11" spans="2:12" ht="19.5" customHeight="1" thickBot="1">
      <c r="B11" s="32"/>
      <c r="C11" s="288" t="s">
        <v>13</v>
      </c>
      <c r="D11" s="277" t="s">
        <v>41</v>
      </c>
      <c r="E11" s="293" t="s">
        <v>5</v>
      </c>
      <c r="F11" s="294"/>
      <c r="G11" s="269" t="s">
        <v>2</v>
      </c>
      <c r="H11" s="270"/>
      <c r="I11" s="270"/>
      <c r="J11" s="270"/>
      <c r="K11" s="294"/>
      <c r="L11" s="34"/>
    </row>
    <row r="12" spans="2:12" ht="27" customHeight="1" thickBot="1">
      <c r="B12" s="32"/>
      <c r="C12" s="289"/>
      <c r="D12" s="291"/>
      <c r="E12" s="271" t="s">
        <v>38</v>
      </c>
      <c r="F12" s="272" t="s">
        <v>12</v>
      </c>
      <c r="G12" s="268" t="s">
        <v>3</v>
      </c>
      <c r="H12" s="295"/>
      <c r="I12" s="131" t="s">
        <v>681</v>
      </c>
      <c r="J12" s="272" t="s">
        <v>36</v>
      </c>
      <c r="K12" s="275" t="s">
        <v>15</v>
      </c>
      <c r="L12" s="34"/>
    </row>
    <row r="13" spans="2:12" ht="18" customHeight="1">
      <c r="B13" s="32"/>
      <c r="C13" s="289"/>
      <c r="D13" s="291"/>
      <c r="E13" s="275"/>
      <c r="F13" s="273"/>
      <c r="G13" s="277" t="s">
        <v>35</v>
      </c>
      <c r="H13" s="279" t="s">
        <v>21</v>
      </c>
      <c r="I13" s="281" t="s">
        <v>34</v>
      </c>
      <c r="J13" s="273"/>
      <c r="K13" s="275"/>
      <c r="L13" s="34"/>
    </row>
    <row r="14" spans="2:12" ht="28.5" customHeight="1">
      <c r="B14" s="32"/>
      <c r="C14" s="289"/>
      <c r="D14" s="291"/>
      <c r="E14" s="275"/>
      <c r="F14" s="273"/>
      <c r="G14" s="281"/>
      <c r="H14" s="302"/>
      <c r="I14" s="281"/>
      <c r="J14" s="273"/>
      <c r="K14" s="275"/>
      <c r="L14" s="34"/>
    </row>
    <row r="15" spans="2:12" s="38" customFormat="1" ht="12.75">
      <c r="B15" s="39"/>
      <c r="C15" s="180">
        <v>40559</v>
      </c>
      <c r="D15" s="181">
        <v>4</v>
      </c>
      <c r="E15" s="182" t="s">
        <v>79</v>
      </c>
      <c r="F15" s="183">
        <v>10207219628</v>
      </c>
      <c r="G15" s="181">
        <v>2</v>
      </c>
      <c r="H15" s="184" t="s">
        <v>72</v>
      </c>
      <c r="I15" s="181">
        <v>1</v>
      </c>
      <c r="J15" s="185">
        <v>9.9</v>
      </c>
      <c r="K15" s="182" t="s">
        <v>73</v>
      </c>
      <c r="L15" s="40"/>
    </row>
    <row r="16" spans="2:12" s="38" customFormat="1" ht="12.75">
      <c r="B16" s="39"/>
      <c r="C16" s="180">
        <v>40584</v>
      </c>
      <c r="D16" s="181">
        <v>1</v>
      </c>
      <c r="E16" s="182" t="s">
        <v>74</v>
      </c>
      <c r="F16" s="183">
        <v>10000918631</v>
      </c>
      <c r="G16" s="181">
        <v>3</v>
      </c>
      <c r="H16" s="184" t="s">
        <v>75</v>
      </c>
      <c r="I16" s="181">
        <v>1</v>
      </c>
      <c r="J16" s="185">
        <v>1250</v>
      </c>
      <c r="K16" s="186" t="s">
        <v>56</v>
      </c>
      <c r="L16" s="40"/>
    </row>
    <row r="17" spans="2:12" s="38" customFormat="1" ht="12.75">
      <c r="B17" s="39"/>
      <c r="C17" s="180">
        <v>40585</v>
      </c>
      <c r="D17" s="181">
        <v>4</v>
      </c>
      <c r="E17" s="182" t="s">
        <v>78</v>
      </c>
      <c r="F17" s="183">
        <v>10200012980</v>
      </c>
      <c r="G17" s="181">
        <v>2</v>
      </c>
      <c r="H17" s="184" t="s">
        <v>76</v>
      </c>
      <c r="I17" s="181">
        <v>1</v>
      </c>
      <c r="J17" s="185">
        <v>8</v>
      </c>
      <c r="K17" s="182" t="s">
        <v>77</v>
      </c>
      <c r="L17" s="40"/>
    </row>
    <row r="18" spans="2:12" s="38" customFormat="1" ht="13.5" customHeight="1">
      <c r="B18" s="39"/>
      <c r="C18" s="180">
        <v>40588</v>
      </c>
      <c r="D18" s="181">
        <v>4</v>
      </c>
      <c r="E18" s="182" t="s">
        <v>80</v>
      </c>
      <c r="F18" s="183">
        <v>10092832193</v>
      </c>
      <c r="G18" s="181">
        <v>3</v>
      </c>
      <c r="H18" s="184" t="s">
        <v>81</v>
      </c>
      <c r="I18" s="181">
        <v>1</v>
      </c>
      <c r="J18" s="185">
        <v>600</v>
      </c>
      <c r="K18" s="182" t="s">
        <v>82</v>
      </c>
      <c r="L18" s="40"/>
    </row>
    <row r="19" spans="2:12" s="38" customFormat="1" ht="13.5" customHeight="1">
      <c r="B19" s="39"/>
      <c r="C19" s="180">
        <v>40589</v>
      </c>
      <c r="D19" s="181">
        <v>2</v>
      </c>
      <c r="E19" s="183" t="s">
        <v>71</v>
      </c>
      <c r="F19" s="183" t="s">
        <v>57</v>
      </c>
      <c r="G19" s="181">
        <v>3</v>
      </c>
      <c r="H19" s="187" t="s">
        <v>58</v>
      </c>
      <c r="I19" s="188">
        <v>1</v>
      </c>
      <c r="J19" s="189">
        <v>300</v>
      </c>
      <c r="K19" s="186" t="s">
        <v>59</v>
      </c>
      <c r="L19" s="40"/>
    </row>
    <row r="20" spans="2:12" s="38" customFormat="1" ht="13.5" customHeight="1">
      <c r="B20" s="39"/>
      <c r="C20" s="180">
        <v>40589</v>
      </c>
      <c r="D20" s="181">
        <v>1</v>
      </c>
      <c r="E20" s="183" t="s">
        <v>60</v>
      </c>
      <c r="F20" s="183" t="s">
        <v>61</v>
      </c>
      <c r="G20" s="181">
        <v>3</v>
      </c>
      <c r="H20" s="187" t="s">
        <v>62</v>
      </c>
      <c r="I20" s="188">
        <v>1</v>
      </c>
      <c r="J20" s="189">
        <v>500</v>
      </c>
      <c r="K20" s="186" t="s">
        <v>59</v>
      </c>
      <c r="L20" s="40"/>
    </row>
    <row r="21" spans="2:12" s="38" customFormat="1" ht="13.5" customHeight="1">
      <c r="B21" s="39"/>
      <c r="C21" s="180">
        <v>40589</v>
      </c>
      <c r="D21" s="181">
        <v>2</v>
      </c>
      <c r="E21" s="183" t="s">
        <v>63</v>
      </c>
      <c r="F21" s="183" t="s">
        <v>64</v>
      </c>
      <c r="G21" s="181">
        <v>3</v>
      </c>
      <c r="H21" s="187" t="s">
        <v>65</v>
      </c>
      <c r="I21" s="188">
        <v>1</v>
      </c>
      <c r="J21" s="189">
        <v>200</v>
      </c>
      <c r="K21" s="186" t="s">
        <v>66</v>
      </c>
      <c r="L21" s="40"/>
    </row>
    <row r="22" spans="2:12" s="38" customFormat="1" ht="13.5" customHeight="1">
      <c r="B22" s="39"/>
      <c r="C22" s="180">
        <v>40589</v>
      </c>
      <c r="D22" s="181">
        <v>2</v>
      </c>
      <c r="E22" s="183" t="s">
        <v>67</v>
      </c>
      <c r="F22" s="183" t="s">
        <v>68</v>
      </c>
      <c r="G22" s="181">
        <v>3</v>
      </c>
      <c r="H22" s="187" t="s">
        <v>69</v>
      </c>
      <c r="I22" s="188">
        <v>1</v>
      </c>
      <c r="J22" s="189">
        <v>200</v>
      </c>
      <c r="K22" s="186" t="s">
        <v>70</v>
      </c>
      <c r="L22" s="40"/>
    </row>
    <row r="23" spans="2:12" ht="13.5" customHeight="1" hidden="1">
      <c r="B23" s="32"/>
      <c r="C23" s="3"/>
      <c r="D23" s="43"/>
      <c r="E23" s="44"/>
      <c r="F23" s="41"/>
      <c r="G23" s="8"/>
      <c r="H23" s="45"/>
      <c r="I23" s="45"/>
      <c r="J23" s="46"/>
      <c r="K23" s="47"/>
      <c r="L23" s="34"/>
    </row>
    <row r="24" spans="2:12" ht="13.5" customHeight="1" hidden="1">
      <c r="B24" s="32"/>
      <c r="C24" s="3"/>
      <c r="D24" s="4"/>
      <c r="E24" s="10"/>
      <c r="F24" s="5"/>
      <c r="G24" s="8"/>
      <c r="H24" s="6"/>
      <c r="I24" s="6"/>
      <c r="J24" s="7"/>
      <c r="K24" s="9"/>
      <c r="L24" s="34"/>
    </row>
    <row r="25" spans="2:12" ht="13.5" customHeight="1" hidden="1">
      <c r="B25" s="32"/>
      <c r="C25" s="3"/>
      <c r="D25" s="4"/>
      <c r="E25" s="10"/>
      <c r="F25" s="5"/>
      <c r="G25" s="8"/>
      <c r="H25" s="6"/>
      <c r="I25" s="6"/>
      <c r="J25" s="7"/>
      <c r="K25" s="9"/>
      <c r="L25" s="34"/>
    </row>
    <row r="26" spans="2:12" ht="13.5" customHeight="1" hidden="1">
      <c r="B26" s="32"/>
      <c r="C26" s="3"/>
      <c r="D26" s="4"/>
      <c r="E26" s="10"/>
      <c r="F26" s="5"/>
      <c r="G26" s="8"/>
      <c r="H26" s="6"/>
      <c r="I26" s="6"/>
      <c r="J26" s="7"/>
      <c r="K26" s="9"/>
      <c r="L26" s="34"/>
    </row>
    <row r="27" spans="2:12" ht="13.5" customHeight="1" hidden="1">
      <c r="B27" s="32"/>
      <c r="C27" s="3"/>
      <c r="D27" s="4"/>
      <c r="E27" s="10"/>
      <c r="F27" s="5"/>
      <c r="G27" s="8"/>
      <c r="H27" s="6"/>
      <c r="I27" s="6"/>
      <c r="J27" s="7"/>
      <c r="K27" s="9"/>
      <c r="L27" s="34"/>
    </row>
    <row r="28" spans="2:12" ht="13.5" customHeight="1" hidden="1">
      <c r="B28" s="32"/>
      <c r="C28" s="3"/>
      <c r="D28" s="4"/>
      <c r="E28" s="10"/>
      <c r="F28" s="5"/>
      <c r="G28" s="8"/>
      <c r="H28" s="6"/>
      <c r="I28" s="6"/>
      <c r="J28" s="7"/>
      <c r="K28" s="9"/>
      <c r="L28" s="34"/>
    </row>
    <row r="29" spans="2:12" ht="13.5" customHeight="1" hidden="1">
      <c r="B29" s="32"/>
      <c r="C29" s="3"/>
      <c r="D29" s="4"/>
      <c r="E29" s="10"/>
      <c r="F29" s="5"/>
      <c r="G29" s="8"/>
      <c r="H29" s="6"/>
      <c r="I29" s="6"/>
      <c r="J29" s="7"/>
      <c r="K29" s="9"/>
      <c r="L29" s="34"/>
    </row>
    <row r="30" spans="2:12" ht="13.5" customHeight="1" hidden="1">
      <c r="B30" s="32"/>
      <c r="C30" s="3"/>
      <c r="D30" s="4"/>
      <c r="E30" s="10"/>
      <c r="F30" s="5"/>
      <c r="G30" s="8"/>
      <c r="H30" s="6"/>
      <c r="I30" s="6"/>
      <c r="J30" s="7"/>
      <c r="K30" s="9"/>
      <c r="L30" s="34"/>
    </row>
    <row r="31" spans="2:12" ht="13.5" customHeight="1" hidden="1">
      <c r="B31" s="32"/>
      <c r="C31" s="3"/>
      <c r="D31" s="4"/>
      <c r="E31" s="10"/>
      <c r="F31" s="5"/>
      <c r="G31" s="8"/>
      <c r="H31" s="6"/>
      <c r="I31" s="6"/>
      <c r="J31" s="7"/>
      <c r="K31" s="9"/>
      <c r="L31" s="34"/>
    </row>
    <row r="32" spans="2:12" ht="13.5" customHeight="1" hidden="1">
      <c r="B32" s="32"/>
      <c r="C32" s="3"/>
      <c r="D32" s="4"/>
      <c r="E32" s="10"/>
      <c r="F32" s="5"/>
      <c r="G32" s="8"/>
      <c r="H32" s="6"/>
      <c r="I32" s="6"/>
      <c r="J32" s="7"/>
      <c r="K32" s="9"/>
      <c r="L32" s="34"/>
    </row>
    <row r="33" spans="2:12" ht="13.5" customHeight="1" hidden="1">
      <c r="B33" s="32"/>
      <c r="C33" s="3"/>
      <c r="D33" s="4"/>
      <c r="E33" s="10"/>
      <c r="F33" s="5"/>
      <c r="G33" s="8"/>
      <c r="H33" s="6"/>
      <c r="I33" s="6"/>
      <c r="J33" s="7"/>
      <c r="K33" s="9"/>
      <c r="L33" s="34"/>
    </row>
    <row r="34" spans="2:12" ht="13.5" customHeight="1" hidden="1">
      <c r="B34" s="32"/>
      <c r="C34" s="3"/>
      <c r="D34" s="4"/>
      <c r="E34" s="10"/>
      <c r="F34" s="5"/>
      <c r="G34" s="8"/>
      <c r="H34" s="6"/>
      <c r="I34" s="6"/>
      <c r="J34" s="7"/>
      <c r="K34" s="9"/>
      <c r="L34" s="34"/>
    </row>
    <row r="35" spans="2:12" ht="13.5" customHeight="1" hidden="1">
      <c r="B35" s="32"/>
      <c r="C35" s="3"/>
      <c r="D35" s="4"/>
      <c r="E35" s="10"/>
      <c r="F35" s="5"/>
      <c r="G35" s="8"/>
      <c r="H35" s="6"/>
      <c r="I35" s="6"/>
      <c r="J35" s="7"/>
      <c r="K35" s="9"/>
      <c r="L35" s="34"/>
    </row>
    <row r="36" spans="2:12" ht="13.5" customHeight="1" hidden="1">
      <c r="B36" s="32"/>
      <c r="C36" s="3"/>
      <c r="D36" s="4"/>
      <c r="E36" s="10"/>
      <c r="F36" s="5"/>
      <c r="G36" s="8"/>
      <c r="H36" s="6"/>
      <c r="I36" s="6"/>
      <c r="J36" s="7"/>
      <c r="K36" s="9"/>
      <c r="L36" s="34"/>
    </row>
    <row r="37" spans="2:12" ht="13.5" thickBot="1">
      <c r="B37" s="32"/>
      <c r="C37" s="282" t="s">
        <v>580</v>
      </c>
      <c r="D37" s="283"/>
      <c r="E37" s="283"/>
      <c r="F37" s="283"/>
      <c r="G37" s="283"/>
      <c r="H37" s="283"/>
      <c r="I37" s="82"/>
      <c r="J37" s="11">
        <f>SUM(J15:J36)</f>
        <v>3067.9</v>
      </c>
      <c r="K37" s="12"/>
      <c r="L37" s="34"/>
    </row>
    <row r="38" spans="2:12" ht="12.75">
      <c r="B38" s="32"/>
      <c r="C38" s="105" t="s">
        <v>19</v>
      </c>
      <c r="D38" s="1"/>
      <c r="E38" s="1"/>
      <c r="F38" s="1"/>
      <c r="G38" s="1"/>
      <c r="H38" s="98"/>
      <c r="I38" s="1"/>
      <c r="J38" s="13"/>
      <c r="K38" s="13"/>
      <c r="L38" s="34"/>
    </row>
    <row r="39" spans="2:12" ht="12.75">
      <c r="B39" s="32"/>
      <c r="C39" s="106"/>
      <c r="D39" s="1"/>
      <c r="E39" s="1"/>
      <c r="F39" s="1"/>
      <c r="G39" s="1"/>
      <c r="H39" s="98"/>
      <c r="I39" s="1"/>
      <c r="J39" s="13"/>
      <c r="K39" s="13"/>
      <c r="L39" s="34"/>
    </row>
    <row r="40" spans="2:12" ht="12.75">
      <c r="B40" s="32"/>
      <c r="C40" s="106"/>
      <c r="D40" s="1"/>
      <c r="E40" s="1"/>
      <c r="F40" s="1"/>
      <c r="G40" s="1"/>
      <c r="H40" s="98"/>
      <c r="I40" s="1"/>
      <c r="J40" s="13"/>
      <c r="K40" s="13"/>
      <c r="L40" s="34"/>
    </row>
    <row r="41" spans="2:12" ht="12.75">
      <c r="B41" s="32"/>
      <c r="C41" s="101"/>
      <c r="D41" s="1"/>
      <c r="E41" s="1"/>
      <c r="F41" s="1"/>
      <c r="G41" s="1"/>
      <c r="H41" s="98"/>
      <c r="I41" s="1"/>
      <c r="J41" s="1"/>
      <c r="K41" s="1"/>
      <c r="L41" s="34"/>
    </row>
    <row r="42" spans="2:12" ht="12.75" hidden="1">
      <c r="B42" s="32"/>
      <c r="C42" s="101"/>
      <c r="D42" s="1"/>
      <c r="E42" s="1"/>
      <c r="F42" s="1"/>
      <c r="G42" s="1"/>
      <c r="H42" s="98"/>
      <c r="I42" s="1"/>
      <c r="J42" s="1"/>
      <c r="K42" s="1"/>
      <c r="L42" s="34"/>
    </row>
    <row r="43" spans="2:12" ht="12.75" hidden="1">
      <c r="B43" s="32"/>
      <c r="C43" s="101"/>
      <c r="D43" s="1"/>
      <c r="E43" s="1"/>
      <c r="F43" s="1"/>
      <c r="G43" s="1"/>
      <c r="H43" s="98"/>
      <c r="I43" s="1"/>
      <c r="J43" s="1"/>
      <c r="K43" s="1"/>
      <c r="L43" s="34"/>
    </row>
    <row r="44" spans="2:12" ht="12.75" hidden="1">
      <c r="B44" s="32"/>
      <c r="C44" s="101"/>
      <c r="D44" s="1"/>
      <c r="E44" s="1"/>
      <c r="F44" s="1"/>
      <c r="G44" s="1"/>
      <c r="H44" s="98"/>
      <c r="I44" s="1"/>
      <c r="J44" s="1"/>
      <c r="K44" s="1"/>
      <c r="L44" s="34"/>
    </row>
    <row r="45" spans="2:12" ht="12.75" hidden="1">
      <c r="B45" s="32"/>
      <c r="C45" s="101"/>
      <c r="D45" s="1"/>
      <c r="E45" s="1"/>
      <c r="F45" s="1"/>
      <c r="G45" s="1"/>
      <c r="H45" s="98"/>
      <c r="I45" s="1"/>
      <c r="J45" s="1"/>
      <c r="K45" s="1"/>
      <c r="L45" s="34"/>
    </row>
    <row r="46" spans="2:12" ht="12.75" hidden="1">
      <c r="B46" s="32"/>
      <c r="C46" s="101"/>
      <c r="D46" s="1"/>
      <c r="E46" s="1"/>
      <c r="F46" s="1"/>
      <c r="G46" s="1"/>
      <c r="H46" s="98"/>
      <c r="I46" s="1"/>
      <c r="J46" s="1"/>
      <c r="K46" s="1"/>
      <c r="L46" s="34"/>
    </row>
    <row r="47" spans="2:12" ht="12.75" hidden="1">
      <c r="B47" s="32"/>
      <c r="C47" s="101"/>
      <c r="D47" s="1"/>
      <c r="E47" s="1"/>
      <c r="F47" s="1"/>
      <c r="G47" s="1"/>
      <c r="H47" s="98"/>
      <c r="I47" s="1"/>
      <c r="J47" s="1"/>
      <c r="K47" s="1"/>
      <c r="L47" s="34"/>
    </row>
    <row r="48" spans="2:12" ht="12.75">
      <c r="B48" s="32"/>
      <c r="C48" s="101"/>
      <c r="D48" s="1"/>
      <c r="E48" s="1"/>
      <c r="F48" s="1"/>
      <c r="G48" s="1"/>
      <c r="H48" s="98"/>
      <c r="I48" s="1"/>
      <c r="J48" s="1"/>
      <c r="K48" s="1"/>
      <c r="L48" s="34"/>
    </row>
    <row r="49" spans="2:12" ht="12.75">
      <c r="B49" s="32"/>
      <c r="C49" s="104" t="s">
        <v>50</v>
      </c>
      <c r="D49" s="18"/>
      <c r="E49" s="24"/>
      <c r="F49" s="1"/>
      <c r="G49" s="14"/>
      <c r="H49" s="111"/>
      <c r="I49" s="14"/>
      <c r="J49" s="2"/>
      <c r="K49" s="1"/>
      <c r="L49" s="34"/>
    </row>
    <row r="50" spans="2:12" ht="12.75">
      <c r="B50" s="32"/>
      <c r="C50" s="107" t="s">
        <v>46</v>
      </c>
      <c r="D50" s="18"/>
      <c r="E50" s="1"/>
      <c r="F50" s="1"/>
      <c r="G50" s="14"/>
      <c r="H50" s="98"/>
      <c r="I50" s="1"/>
      <c r="J50" s="42"/>
      <c r="K50" s="1"/>
      <c r="L50" s="34"/>
    </row>
    <row r="51" spans="2:12" ht="12.75">
      <c r="B51" s="32"/>
      <c r="C51" s="107" t="s">
        <v>47</v>
      </c>
      <c r="D51" s="18"/>
      <c r="E51" s="1"/>
      <c r="F51" s="1"/>
      <c r="G51" s="14"/>
      <c r="H51" s="98"/>
      <c r="I51" s="1"/>
      <c r="J51" s="42"/>
      <c r="K51" s="1"/>
      <c r="L51" s="34"/>
    </row>
    <row r="52" spans="2:12" ht="12.75">
      <c r="B52" s="32"/>
      <c r="C52" s="107" t="s">
        <v>48</v>
      </c>
      <c r="D52" s="18"/>
      <c r="E52" s="1"/>
      <c r="F52" s="1"/>
      <c r="G52" s="14"/>
      <c r="H52" s="98"/>
      <c r="I52" s="1"/>
      <c r="J52" s="42"/>
      <c r="K52" s="1"/>
      <c r="L52" s="34"/>
    </row>
    <row r="53" spans="2:12" ht="12.75">
      <c r="B53" s="32"/>
      <c r="C53" s="107"/>
      <c r="D53" s="18"/>
      <c r="E53" s="1"/>
      <c r="F53" s="1"/>
      <c r="G53" s="14"/>
      <c r="H53" s="98"/>
      <c r="I53" s="1"/>
      <c r="J53" s="42"/>
      <c r="K53" s="1"/>
      <c r="L53" s="34"/>
    </row>
    <row r="54" spans="2:12" ht="12.75">
      <c r="B54" s="32"/>
      <c r="C54" s="107" t="s">
        <v>5</v>
      </c>
      <c r="D54" s="18"/>
      <c r="E54" s="18"/>
      <c r="F54" s="18"/>
      <c r="G54" s="18"/>
      <c r="H54" s="128"/>
      <c r="I54" s="18"/>
      <c r="J54" s="18"/>
      <c r="K54" s="18"/>
      <c r="L54" s="34"/>
    </row>
    <row r="55" spans="2:12" ht="12.75">
      <c r="B55" s="55"/>
      <c r="C55" s="107" t="s">
        <v>690</v>
      </c>
      <c r="D55" s="18"/>
      <c r="E55" s="18"/>
      <c r="F55" s="18"/>
      <c r="G55" s="18"/>
      <c r="H55" s="128"/>
      <c r="I55" s="18"/>
      <c r="J55" s="18"/>
      <c r="K55" s="18"/>
      <c r="L55" s="56"/>
    </row>
    <row r="56" spans="2:12" ht="12.75">
      <c r="B56" s="55"/>
      <c r="C56" s="107" t="s">
        <v>2</v>
      </c>
      <c r="D56" s="18"/>
      <c r="E56" s="18"/>
      <c r="F56" s="18"/>
      <c r="G56" s="18"/>
      <c r="H56" s="128"/>
      <c r="I56" s="18"/>
      <c r="J56" s="18"/>
      <c r="K56" s="18"/>
      <c r="L56" s="56"/>
    </row>
    <row r="57" spans="2:12" ht="12.75">
      <c r="B57" s="55"/>
      <c r="C57" s="107" t="s">
        <v>686</v>
      </c>
      <c r="D57" s="18"/>
      <c r="E57" s="18"/>
      <c r="F57" s="18"/>
      <c r="G57" s="18"/>
      <c r="H57" s="128"/>
      <c r="I57" s="18"/>
      <c r="J57" s="18"/>
      <c r="K57" s="18"/>
      <c r="L57" s="56"/>
    </row>
    <row r="58" spans="2:12" ht="12.75">
      <c r="B58" s="55"/>
      <c r="C58" s="175" t="s">
        <v>687</v>
      </c>
      <c r="D58" s="18"/>
      <c r="E58" s="18"/>
      <c r="F58" s="18"/>
      <c r="G58" s="18"/>
      <c r="H58" s="128"/>
      <c r="I58" s="18"/>
      <c r="J58" s="18"/>
      <c r="K58" s="18"/>
      <c r="L58" s="56"/>
    </row>
    <row r="59" spans="2:12" ht="12.75">
      <c r="B59" s="55"/>
      <c r="C59" s="107" t="s">
        <v>688</v>
      </c>
      <c r="D59" s="18"/>
      <c r="E59" s="18"/>
      <c r="F59" s="18"/>
      <c r="G59" s="18"/>
      <c r="H59" s="128"/>
      <c r="I59" s="18"/>
      <c r="J59" s="18"/>
      <c r="K59" s="18"/>
      <c r="L59" s="56"/>
    </row>
    <row r="60" spans="2:12" ht="12.75">
      <c r="B60" s="55"/>
      <c r="C60" s="105" t="s">
        <v>23</v>
      </c>
      <c r="D60" s="18"/>
      <c r="E60" s="18"/>
      <c r="F60" s="18"/>
      <c r="G60" s="18"/>
      <c r="H60" s="128"/>
      <c r="I60" s="18"/>
      <c r="J60" s="18"/>
      <c r="K60" s="18"/>
      <c r="L60" s="56"/>
    </row>
    <row r="61" spans="2:12" ht="12.75">
      <c r="B61" s="55"/>
      <c r="C61" s="105" t="s">
        <v>25</v>
      </c>
      <c r="D61" s="18"/>
      <c r="E61" s="18"/>
      <c r="F61" s="18"/>
      <c r="G61" s="18"/>
      <c r="H61" s="128"/>
      <c r="I61" s="18"/>
      <c r="J61" s="18"/>
      <c r="K61" s="18"/>
      <c r="L61" s="56"/>
    </row>
    <row r="62" spans="2:12" ht="12.75">
      <c r="B62" s="32"/>
      <c r="C62" s="105" t="s">
        <v>37</v>
      </c>
      <c r="D62" s="18"/>
      <c r="E62" s="18"/>
      <c r="F62" s="18"/>
      <c r="G62" s="18"/>
      <c r="H62" s="128"/>
      <c r="I62" s="18"/>
      <c r="J62" s="18"/>
      <c r="K62" s="18"/>
      <c r="L62" s="34"/>
    </row>
    <row r="63" spans="2:12" ht="12.75">
      <c r="B63" s="32"/>
      <c r="C63" s="105" t="s">
        <v>24</v>
      </c>
      <c r="D63" s="18"/>
      <c r="E63" s="18"/>
      <c r="F63" s="18"/>
      <c r="G63" s="18"/>
      <c r="H63" s="128"/>
      <c r="I63" s="18"/>
      <c r="J63" s="18"/>
      <c r="K63" s="18"/>
      <c r="L63" s="34"/>
    </row>
    <row r="64" spans="2:12" ht="13.5" thickBot="1">
      <c r="B64" s="35"/>
      <c r="C64" s="108"/>
      <c r="D64" s="36"/>
      <c r="E64" s="36"/>
      <c r="F64" s="21"/>
      <c r="G64" s="21"/>
      <c r="H64" s="97"/>
      <c r="I64" s="21"/>
      <c r="J64" s="21"/>
      <c r="K64" s="21"/>
      <c r="L64" s="37"/>
    </row>
  </sheetData>
  <sheetProtection/>
  <mergeCells count="15">
    <mergeCell ref="C4:K4"/>
    <mergeCell ref="C37:H37"/>
    <mergeCell ref="K12:K14"/>
    <mergeCell ref="G13:G14"/>
    <mergeCell ref="H13:H14"/>
    <mergeCell ref="I13:I14"/>
    <mergeCell ref="C11:C14"/>
    <mergeCell ref="D11:D14"/>
    <mergeCell ref="C6:K6"/>
    <mergeCell ref="E11:F11"/>
    <mergeCell ref="G11:K11"/>
    <mergeCell ref="J12:J14"/>
    <mergeCell ref="E12:E14"/>
    <mergeCell ref="F12:F14"/>
    <mergeCell ref="G12:H12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9:G12 G19:G65536 G7 G1:G5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J19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1:D2 D19:D65536 D7 D4:D5 D9:D10">
      <formula1>1</formula1>
      <formula2>5</formula2>
    </dataValidation>
    <dataValidation type="whole" allowBlank="1" showInputMessage="1" showErrorMessage="1" sqref="I10:I12 I19:I65536 I7 I1:I5">
      <formula1>1</formula1>
      <formula2>2</formula2>
    </dataValidation>
    <dataValidation allowBlank="1" showInputMessage="1" showErrorMessage="1" errorTitle="Error en RUC" error="Verifique que la longitud del RUC sea de 11 dígitos" sqref="F19:F22"/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96"/>
  <sheetViews>
    <sheetView view="pageLayout" workbookViewId="0" topLeftCell="A1">
      <selection activeCell="J66" sqref="J66"/>
    </sheetView>
  </sheetViews>
  <sheetFormatPr defaultColWidth="11.421875" defaultRowHeight="12.75"/>
  <cols>
    <col min="1" max="1" width="1.28515625" style="0" customWidth="1"/>
    <col min="2" max="2" width="8.7109375" style="99" customWidth="1"/>
    <col min="3" max="3" width="11.00390625" style="0" customWidth="1"/>
    <col min="4" max="4" width="30.421875" style="0" customWidth="1"/>
    <col min="5" max="5" width="10.140625" style="0" customWidth="1"/>
    <col min="6" max="6" width="10.57421875" style="0" customWidth="1"/>
    <col min="7" max="7" width="10.00390625" style="109" customWidth="1"/>
    <col min="8" max="8" width="12.57421875" style="0" customWidth="1"/>
    <col min="9" max="9" width="9.00390625" style="0" customWidth="1"/>
    <col min="10" max="10" width="28.28125" style="0" customWidth="1"/>
    <col min="11" max="11" width="1.28515625" style="0" customWidth="1"/>
    <col min="14" max="14" width="104.57421875" style="0" customWidth="1"/>
  </cols>
  <sheetData>
    <row r="1" spans="1:11" ht="15">
      <c r="A1" s="27"/>
      <c r="B1" s="100"/>
      <c r="C1" s="29"/>
      <c r="D1" s="28"/>
      <c r="E1" s="28"/>
      <c r="F1" s="28"/>
      <c r="G1" s="110"/>
      <c r="H1" s="28"/>
      <c r="I1" s="29"/>
      <c r="J1" s="30" t="s">
        <v>16</v>
      </c>
      <c r="K1" s="31"/>
    </row>
    <row r="2" spans="1:11" ht="10.5" customHeight="1">
      <c r="A2" s="32"/>
      <c r="B2" s="101"/>
      <c r="C2" s="104" t="s">
        <v>45</v>
      </c>
      <c r="D2" s="1"/>
      <c r="E2" s="1"/>
      <c r="F2" s="1"/>
      <c r="G2" s="98"/>
      <c r="H2" s="1"/>
      <c r="I2" s="1"/>
      <c r="J2" s="1"/>
      <c r="K2" s="33"/>
    </row>
    <row r="3" spans="1:11" s="79" customFormat="1" ht="15.75" customHeight="1">
      <c r="A3" s="78"/>
      <c r="B3" s="284" t="s">
        <v>579</v>
      </c>
      <c r="C3" s="285"/>
      <c r="D3" s="285"/>
      <c r="E3" s="285"/>
      <c r="F3" s="285"/>
      <c r="G3" s="285"/>
      <c r="H3" s="285"/>
      <c r="I3" s="285"/>
      <c r="J3" s="286"/>
      <c r="K3" s="84"/>
    </row>
    <row r="4" spans="1:11" ht="9.75" customHeight="1">
      <c r="A4" s="32"/>
      <c r="B4" s="102"/>
      <c r="C4" s="14"/>
      <c r="D4" s="14"/>
      <c r="E4" s="14"/>
      <c r="F4" s="14"/>
      <c r="G4" s="111"/>
      <c r="H4" s="14"/>
      <c r="I4" s="14"/>
      <c r="J4" s="14"/>
      <c r="K4" s="33"/>
    </row>
    <row r="5" spans="1:11" ht="12.75">
      <c r="A5" s="32"/>
      <c r="B5" s="287" t="s">
        <v>689</v>
      </c>
      <c r="C5" s="287"/>
      <c r="D5" s="287"/>
      <c r="E5" s="287"/>
      <c r="F5" s="287"/>
      <c r="G5" s="287"/>
      <c r="H5" s="287"/>
      <c r="I5" s="287"/>
      <c r="J5" s="287"/>
      <c r="K5" s="33"/>
    </row>
    <row r="6" spans="1:11" ht="10.5" customHeight="1">
      <c r="A6" s="32"/>
      <c r="B6" s="103"/>
      <c r="C6" s="26"/>
      <c r="D6" s="26"/>
      <c r="E6" s="26"/>
      <c r="F6" s="26"/>
      <c r="G6" s="87"/>
      <c r="H6" s="26"/>
      <c r="I6" s="26"/>
      <c r="J6" s="26"/>
      <c r="K6" s="33"/>
    </row>
    <row r="7" spans="1:11" ht="12.75">
      <c r="A7" s="32"/>
      <c r="B7" s="104" t="s">
        <v>42</v>
      </c>
      <c r="C7" s="26"/>
      <c r="D7" s="26"/>
      <c r="E7" s="83"/>
      <c r="F7" s="14"/>
      <c r="G7" s="15" t="s">
        <v>44</v>
      </c>
      <c r="H7" s="120"/>
      <c r="I7" s="120"/>
      <c r="J7" s="120"/>
      <c r="K7" s="56"/>
    </row>
    <row r="8" spans="1:11" ht="12.75">
      <c r="A8" s="32"/>
      <c r="B8" s="104" t="s">
        <v>33</v>
      </c>
      <c r="C8" s="26"/>
      <c r="D8" s="26" t="s">
        <v>43</v>
      </c>
      <c r="E8" s="26"/>
      <c r="F8" s="26"/>
      <c r="G8" s="111"/>
      <c r="H8" s="14"/>
      <c r="I8" s="14"/>
      <c r="J8" s="14"/>
      <c r="K8" s="56"/>
    </row>
    <row r="9" spans="1:11" ht="9" customHeight="1" thickBot="1">
      <c r="A9" s="32"/>
      <c r="B9" s="101"/>
      <c r="C9" s="1"/>
      <c r="D9" s="1"/>
      <c r="E9" s="1"/>
      <c r="F9" s="1"/>
      <c r="G9" s="98"/>
      <c r="H9" s="1"/>
      <c r="I9" s="1"/>
      <c r="J9" s="1"/>
      <c r="K9" s="33"/>
    </row>
    <row r="10" spans="1:11" ht="15" customHeight="1" thickBot="1">
      <c r="A10" s="32"/>
      <c r="B10" s="303" t="s">
        <v>13</v>
      </c>
      <c r="C10" s="277" t="s">
        <v>41</v>
      </c>
      <c r="D10" s="305" t="s">
        <v>5</v>
      </c>
      <c r="E10" s="306"/>
      <c r="F10" s="307" t="s">
        <v>2</v>
      </c>
      <c r="G10" s="308"/>
      <c r="H10" s="308"/>
      <c r="I10" s="308"/>
      <c r="J10" s="306"/>
      <c r="K10" s="34"/>
    </row>
    <row r="11" spans="1:11" ht="21" customHeight="1" thickBot="1">
      <c r="A11" s="32"/>
      <c r="B11" s="304"/>
      <c r="C11" s="291"/>
      <c r="D11" s="271" t="s">
        <v>38</v>
      </c>
      <c r="E11" s="272" t="s">
        <v>12</v>
      </c>
      <c r="F11" s="309" t="s">
        <v>3</v>
      </c>
      <c r="G11" s="310"/>
      <c r="H11" s="131" t="s">
        <v>681</v>
      </c>
      <c r="I11" s="272" t="s">
        <v>36</v>
      </c>
      <c r="J11" s="275" t="s">
        <v>15</v>
      </c>
      <c r="K11" s="34"/>
    </row>
    <row r="12" spans="1:11" ht="18" customHeight="1">
      <c r="A12" s="32"/>
      <c r="B12" s="304"/>
      <c r="C12" s="291"/>
      <c r="D12" s="275"/>
      <c r="E12" s="273"/>
      <c r="F12" s="277" t="s">
        <v>35</v>
      </c>
      <c r="G12" s="279" t="s">
        <v>21</v>
      </c>
      <c r="H12" s="281" t="s">
        <v>34</v>
      </c>
      <c r="I12" s="273"/>
      <c r="J12" s="275"/>
      <c r="K12" s="34"/>
    </row>
    <row r="13" spans="1:11" ht="27" customHeight="1">
      <c r="A13" s="32"/>
      <c r="B13" s="304"/>
      <c r="C13" s="291"/>
      <c r="D13" s="275"/>
      <c r="E13" s="273"/>
      <c r="F13" s="281"/>
      <c r="G13" s="302"/>
      <c r="H13" s="281"/>
      <c r="I13" s="273"/>
      <c r="J13" s="275"/>
      <c r="K13" s="34"/>
    </row>
    <row r="14" spans="1:11" s="38" customFormat="1" ht="12.75">
      <c r="A14" s="39"/>
      <c r="B14" s="180">
        <v>40559</v>
      </c>
      <c r="C14" s="181">
        <v>4</v>
      </c>
      <c r="D14" s="182" t="s">
        <v>79</v>
      </c>
      <c r="E14" s="183">
        <v>10207219628</v>
      </c>
      <c r="F14" s="181">
        <v>2</v>
      </c>
      <c r="G14" s="190" t="s">
        <v>72</v>
      </c>
      <c r="H14" s="181">
        <v>1</v>
      </c>
      <c r="I14" s="185">
        <v>9.9</v>
      </c>
      <c r="J14" s="182" t="s">
        <v>73</v>
      </c>
      <c r="K14" s="40"/>
    </row>
    <row r="15" spans="1:11" s="38" customFormat="1" ht="12.75">
      <c r="A15" s="39"/>
      <c r="B15" s="180">
        <v>40584</v>
      </c>
      <c r="C15" s="181">
        <v>1</v>
      </c>
      <c r="D15" s="182" t="s">
        <v>74</v>
      </c>
      <c r="E15" s="183">
        <v>10000918631</v>
      </c>
      <c r="F15" s="181">
        <v>3</v>
      </c>
      <c r="G15" s="190" t="s">
        <v>75</v>
      </c>
      <c r="H15" s="181">
        <v>1</v>
      </c>
      <c r="I15" s="185">
        <v>1250</v>
      </c>
      <c r="J15" s="186" t="s">
        <v>56</v>
      </c>
      <c r="K15" s="40"/>
    </row>
    <row r="16" spans="1:11" s="38" customFormat="1" ht="12.75">
      <c r="A16" s="39"/>
      <c r="B16" s="180">
        <v>40585</v>
      </c>
      <c r="C16" s="181">
        <v>4</v>
      </c>
      <c r="D16" s="182" t="s">
        <v>78</v>
      </c>
      <c r="E16" s="183">
        <v>10200012980</v>
      </c>
      <c r="F16" s="181">
        <v>2</v>
      </c>
      <c r="G16" s="190" t="s">
        <v>76</v>
      </c>
      <c r="H16" s="181">
        <v>1</v>
      </c>
      <c r="I16" s="185">
        <v>8</v>
      </c>
      <c r="J16" s="182" t="s">
        <v>77</v>
      </c>
      <c r="K16" s="40"/>
    </row>
    <row r="17" spans="1:11" s="38" customFormat="1" ht="13.5" customHeight="1">
      <c r="A17" s="39"/>
      <c r="B17" s="180">
        <v>40588</v>
      </c>
      <c r="C17" s="181">
        <v>4</v>
      </c>
      <c r="D17" s="182" t="s">
        <v>80</v>
      </c>
      <c r="E17" s="183">
        <v>10092832193</v>
      </c>
      <c r="F17" s="181">
        <v>3</v>
      </c>
      <c r="G17" s="190" t="s">
        <v>81</v>
      </c>
      <c r="H17" s="181">
        <v>1</v>
      </c>
      <c r="I17" s="185">
        <v>600</v>
      </c>
      <c r="J17" s="182" t="s">
        <v>82</v>
      </c>
      <c r="K17" s="40"/>
    </row>
    <row r="18" spans="1:11" s="38" customFormat="1" ht="13.5" customHeight="1">
      <c r="A18" s="39"/>
      <c r="B18" s="180">
        <v>40589</v>
      </c>
      <c r="C18" s="181">
        <v>2</v>
      </c>
      <c r="D18" s="183" t="s">
        <v>71</v>
      </c>
      <c r="E18" s="183" t="s">
        <v>57</v>
      </c>
      <c r="F18" s="181">
        <v>3</v>
      </c>
      <c r="G18" s="191" t="s">
        <v>58</v>
      </c>
      <c r="H18" s="188">
        <v>1</v>
      </c>
      <c r="I18" s="189">
        <v>300</v>
      </c>
      <c r="J18" s="186" t="s">
        <v>59</v>
      </c>
      <c r="K18" s="40"/>
    </row>
    <row r="19" spans="1:11" s="38" customFormat="1" ht="13.5" customHeight="1">
      <c r="A19" s="39"/>
      <c r="B19" s="180">
        <v>40589</v>
      </c>
      <c r="C19" s="181">
        <v>1</v>
      </c>
      <c r="D19" s="183" t="s">
        <v>60</v>
      </c>
      <c r="E19" s="183" t="s">
        <v>61</v>
      </c>
      <c r="F19" s="181">
        <v>3</v>
      </c>
      <c r="G19" s="191" t="s">
        <v>62</v>
      </c>
      <c r="H19" s="188">
        <v>1</v>
      </c>
      <c r="I19" s="189">
        <v>500</v>
      </c>
      <c r="J19" s="186" t="s">
        <v>59</v>
      </c>
      <c r="K19" s="40"/>
    </row>
    <row r="20" spans="1:11" s="38" customFormat="1" ht="13.5" customHeight="1">
      <c r="A20" s="39"/>
      <c r="B20" s="180">
        <v>40589</v>
      </c>
      <c r="C20" s="181">
        <v>2</v>
      </c>
      <c r="D20" s="183" t="s">
        <v>63</v>
      </c>
      <c r="E20" s="183" t="s">
        <v>64</v>
      </c>
      <c r="F20" s="181">
        <v>3</v>
      </c>
      <c r="G20" s="191" t="s">
        <v>65</v>
      </c>
      <c r="H20" s="188">
        <v>1</v>
      </c>
      <c r="I20" s="189">
        <v>200</v>
      </c>
      <c r="J20" s="186" t="s">
        <v>66</v>
      </c>
      <c r="K20" s="40"/>
    </row>
    <row r="21" spans="1:11" s="38" customFormat="1" ht="13.5" customHeight="1">
      <c r="A21" s="39"/>
      <c r="B21" s="180">
        <v>40589</v>
      </c>
      <c r="C21" s="181">
        <v>2</v>
      </c>
      <c r="D21" s="183" t="s">
        <v>67</v>
      </c>
      <c r="E21" s="183" t="s">
        <v>68</v>
      </c>
      <c r="F21" s="181">
        <v>3</v>
      </c>
      <c r="G21" s="191" t="s">
        <v>69</v>
      </c>
      <c r="H21" s="188">
        <v>1</v>
      </c>
      <c r="I21" s="189">
        <v>200</v>
      </c>
      <c r="J21" s="186" t="s">
        <v>70</v>
      </c>
      <c r="K21" s="40"/>
    </row>
    <row r="22" spans="1:11" ht="13.5" customHeight="1" hidden="1">
      <c r="A22" s="32"/>
      <c r="B22" s="158"/>
      <c r="C22" s="159"/>
      <c r="D22" s="160"/>
      <c r="E22" s="142"/>
      <c r="F22" s="161"/>
      <c r="G22" s="162"/>
      <c r="H22" s="162"/>
      <c r="I22" s="163"/>
      <c r="J22" s="164"/>
      <c r="K22" s="34"/>
    </row>
    <row r="23" spans="1:11" ht="13.5" customHeight="1" hidden="1">
      <c r="A23" s="32"/>
      <c r="B23" s="158"/>
      <c r="C23" s="165"/>
      <c r="D23" s="166"/>
      <c r="E23" s="132"/>
      <c r="F23" s="161"/>
      <c r="G23" s="167"/>
      <c r="H23" s="167"/>
      <c r="I23" s="168"/>
      <c r="J23" s="169"/>
      <c r="K23" s="34"/>
    </row>
    <row r="24" spans="1:11" ht="13.5" customHeight="1" hidden="1">
      <c r="A24" s="32"/>
      <c r="B24" s="158"/>
      <c r="C24" s="165"/>
      <c r="D24" s="166"/>
      <c r="E24" s="132"/>
      <c r="F24" s="161"/>
      <c r="G24" s="167"/>
      <c r="H24" s="167"/>
      <c r="I24" s="168"/>
      <c r="J24" s="169"/>
      <c r="K24" s="34"/>
    </row>
    <row r="25" spans="1:11" ht="13.5" customHeight="1" hidden="1">
      <c r="A25" s="32"/>
      <c r="B25" s="158"/>
      <c r="C25" s="165"/>
      <c r="D25" s="166"/>
      <c r="E25" s="132"/>
      <c r="F25" s="161"/>
      <c r="G25" s="167"/>
      <c r="H25" s="167"/>
      <c r="I25" s="168"/>
      <c r="J25" s="169"/>
      <c r="K25" s="34"/>
    </row>
    <row r="26" spans="1:11" ht="13.5" customHeight="1" hidden="1">
      <c r="A26" s="32"/>
      <c r="B26" s="158"/>
      <c r="C26" s="165"/>
      <c r="D26" s="166"/>
      <c r="E26" s="132"/>
      <c r="F26" s="161"/>
      <c r="G26" s="167"/>
      <c r="H26" s="167"/>
      <c r="I26" s="168"/>
      <c r="J26" s="169"/>
      <c r="K26" s="34"/>
    </row>
    <row r="27" spans="1:11" ht="13.5" customHeight="1" hidden="1">
      <c r="A27" s="32"/>
      <c r="B27" s="158"/>
      <c r="C27" s="165"/>
      <c r="D27" s="166"/>
      <c r="E27" s="132"/>
      <c r="F27" s="161"/>
      <c r="G27" s="167"/>
      <c r="H27" s="167"/>
      <c r="I27" s="168"/>
      <c r="J27" s="169"/>
      <c r="K27" s="34"/>
    </row>
    <row r="28" spans="1:11" ht="13.5" customHeight="1" hidden="1">
      <c r="A28" s="32"/>
      <c r="B28" s="158"/>
      <c r="C28" s="165"/>
      <c r="D28" s="166"/>
      <c r="E28" s="132"/>
      <c r="F28" s="161"/>
      <c r="G28" s="167"/>
      <c r="H28" s="167"/>
      <c r="I28" s="168"/>
      <c r="J28" s="169"/>
      <c r="K28" s="34"/>
    </row>
    <row r="29" spans="1:11" ht="13.5" customHeight="1" hidden="1">
      <c r="A29" s="32"/>
      <c r="B29" s="158"/>
      <c r="C29" s="165"/>
      <c r="D29" s="166"/>
      <c r="E29" s="132"/>
      <c r="F29" s="161"/>
      <c r="G29" s="167"/>
      <c r="H29" s="167"/>
      <c r="I29" s="168"/>
      <c r="J29" s="169"/>
      <c r="K29" s="34"/>
    </row>
    <row r="30" spans="1:11" ht="13.5" customHeight="1" hidden="1">
      <c r="A30" s="32"/>
      <c r="B30" s="158"/>
      <c r="C30" s="165"/>
      <c r="D30" s="166"/>
      <c r="E30" s="132"/>
      <c r="F30" s="161"/>
      <c r="G30" s="167"/>
      <c r="H30" s="167"/>
      <c r="I30" s="168"/>
      <c r="J30" s="169"/>
      <c r="K30" s="34"/>
    </row>
    <row r="31" spans="1:11" ht="13.5" customHeight="1" hidden="1">
      <c r="A31" s="32"/>
      <c r="B31" s="158"/>
      <c r="C31" s="165"/>
      <c r="D31" s="166"/>
      <c r="E31" s="132"/>
      <c r="F31" s="161"/>
      <c r="G31" s="167"/>
      <c r="H31" s="167"/>
      <c r="I31" s="168"/>
      <c r="J31" s="169"/>
      <c r="K31" s="34"/>
    </row>
    <row r="32" spans="1:11" ht="13.5" customHeight="1" hidden="1">
      <c r="A32" s="32"/>
      <c r="B32" s="158"/>
      <c r="C32" s="165"/>
      <c r="D32" s="166"/>
      <c r="E32" s="132"/>
      <c r="F32" s="161"/>
      <c r="G32" s="167"/>
      <c r="H32" s="167"/>
      <c r="I32" s="168"/>
      <c r="J32" s="169"/>
      <c r="K32" s="34"/>
    </row>
    <row r="33" spans="1:11" ht="13.5" customHeight="1" hidden="1">
      <c r="A33" s="32"/>
      <c r="B33" s="158"/>
      <c r="C33" s="165"/>
      <c r="D33" s="166"/>
      <c r="E33" s="132"/>
      <c r="F33" s="161"/>
      <c r="G33" s="167"/>
      <c r="H33" s="167"/>
      <c r="I33" s="168"/>
      <c r="J33" s="169"/>
      <c r="K33" s="34"/>
    </row>
    <row r="34" spans="1:11" ht="13.5" customHeight="1" hidden="1">
      <c r="A34" s="32"/>
      <c r="B34" s="158"/>
      <c r="C34" s="165"/>
      <c r="D34" s="166"/>
      <c r="E34" s="132"/>
      <c r="F34" s="161"/>
      <c r="G34" s="167"/>
      <c r="H34" s="167"/>
      <c r="I34" s="168"/>
      <c r="J34" s="169"/>
      <c r="K34" s="34"/>
    </row>
    <row r="35" spans="1:11" ht="13.5" customHeight="1" hidden="1">
      <c r="A35" s="32"/>
      <c r="B35" s="158"/>
      <c r="C35" s="165"/>
      <c r="D35" s="166"/>
      <c r="E35" s="132"/>
      <c r="F35" s="161"/>
      <c r="G35" s="167"/>
      <c r="H35" s="167"/>
      <c r="I35" s="168"/>
      <c r="J35" s="169"/>
      <c r="K35" s="34"/>
    </row>
    <row r="36" spans="1:11" ht="13.5" thickBot="1">
      <c r="A36" s="32"/>
      <c r="B36" s="311" t="s">
        <v>580</v>
      </c>
      <c r="C36" s="312"/>
      <c r="D36" s="312"/>
      <c r="E36" s="312"/>
      <c r="F36" s="312"/>
      <c r="G36" s="312"/>
      <c r="H36" s="170"/>
      <c r="I36" s="171">
        <f>SUM(I14:I35)</f>
        <v>3067.9</v>
      </c>
      <c r="J36" s="172"/>
      <c r="K36" s="34"/>
    </row>
    <row r="37" spans="1:11" ht="12.75">
      <c r="A37" s="32"/>
      <c r="B37" s="141">
        <v>40589</v>
      </c>
      <c r="C37" s="153">
        <v>4</v>
      </c>
      <c r="D37" s="142" t="s">
        <v>78</v>
      </c>
      <c r="E37" s="143" t="s">
        <v>83</v>
      </c>
      <c r="F37" s="153">
        <v>2</v>
      </c>
      <c r="G37" s="144" t="s">
        <v>84</v>
      </c>
      <c r="H37" s="156">
        <v>1</v>
      </c>
      <c r="I37" s="145">
        <v>5</v>
      </c>
      <c r="J37" s="146" t="s">
        <v>85</v>
      </c>
      <c r="K37" s="34"/>
    </row>
    <row r="38" spans="1:11" ht="12.75">
      <c r="A38" s="32"/>
      <c r="B38" s="141">
        <v>40590</v>
      </c>
      <c r="C38" s="153">
        <v>2</v>
      </c>
      <c r="D38" s="142" t="s">
        <v>53</v>
      </c>
      <c r="E38" s="143" t="s">
        <v>54</v>
      </c>
      <c r="F38" s="153">
        <v>1</v>
      </c>
      <c r="G38" s="144" t="s">
        <v>55</v>
      </c>
      <c r="H38" s="156">
        <v>1</v>
      </c>
      <c r="I38" s="145">
        <v>500</v>
      </c>
      <c r="J38" s="146" t="s">
        <v>56</v>
      </c>
      <c r="K38" s="34"/>
    </row>
    <row r="39" spans="1:11" ht="12.75">
      <c r="A39" s="32"/>
      <c r="B39" s="141">
        <v>40591</v>
      </c>
      <c r="C39" s="153">
        <v>2</v>
      </c>
      <c r="D39" s="142" t="s">
        <v>63</v>
      </c>
      <c r="E39" s="143" t="s">
        <v>64</v>
      </c>
      <c r="F39" s="153">
        <v>3</v>
      </c>
      <c r="G39" s="144" t="s">
        <v>86</v>
      </c>
      <c r="H39" s="156">
        <v>1</v>
      </c>
      <c r="I39" s="145">
        <v>50</v>
      </c>
      <c r="J39" s="146" t="s">
        <v>56</v>
      </c>
      <c r="K39" s="34"/>
    </row>
    <row r="40" spans="1:11" ht="12.75">
      <c r="A40" s="32"/>
      <c r="B40" s="151">
        <v>40591</v>
      </c>
      <c r="C40" s="154">
        <v>3</v>
      </c>
      <c r="D40" s="132" t="s">
        <v>87</v>
      </c>
      <c r="E40" s="148" t="s">
        <v>88</v>
      </c>
      <c r="F40" s="154">
        <v>3</v>
      </c>
      <c r="G40" s="149" t="s">
        <v>89</v>
      </c>
      <c r="H40" s="157">
        <v>1</v>
      </c>
      <c r="I40" s="150">
        <v>650</v>
      </c>
      <c r="J40" s="140" t="s">
        <v>90</v>
      </c>
      <c r="K40" s="34"/>
    </row>
    <row r="41" spans="1:11" ht="12.75">
      <c r="A41" s="32"/>
      <c r="B41" s="151">
        <v>40591</v>
      </c>
      <c r="C41" s="154">
        <v>1</v>
      </c>
      <c r="D41" s="132" t="s">
        <v>91</v>
      </c>
      <c r="E41" s="148" t="s">
        <v>92</v>
      </c>
      <c r="F41" s="154">
        <v>3</v>
      </c>
      <c r="G41" s="149" t="s">
        <v>93</v>
      </c>
      <c r="H41" s="157">
        <v>1</v>
      </c>
      <c r="I41" s="150">
        <v>500</v>
      </c>
      <c r="J41" s="146" t="s">
        <v>56</v>
      </c>
      <c r="K41" s="34"/>
    </row>
    <row r="42" spans="1:11" ht="12.75">
      <c r="A42" s="32"/>
      <c r="B42" s="151">
        <v>40591</v>
      </c>
      <c r="C42" s="154">
        <v>1</v>
      </c>
      <c r="D42" s="132" t="s">
        <v>94</v>
      </c>
      <c r="E42" s="148" t="s">
        <v>95</v>
      </c>
      <c r="F42" s="154">
        <v>1</v>
      </c>
      <c r="G42" s="149" t="s">
        <v>96</v>
      </c>
      <c r="H42" s="157">
        <v>1</v>
      </c>
      <c r="I42" s="150">
        <v>1250</v>
      </c>
      <c r="J42" s="140" t="s">
        <v>97</v>
      </c>
      <c r="K42" s="34"/>
    </row>
    <row r="43" spans="1:11" ht="12.75">
      <c r="A43" s="32"/>
      <c r="B43" s="151">
        <v>40591</v>
      </c>
      <c r="C43" s="154">
        <v>1</v>
      </c>
      <c r="D43" s="132" t="s">
        <v>98</v>
      </c>
      <c r="E43" s="148" t="s">
        <v>99</v>
      </c>
      <c r="F43" s="154">
        <v>3</v>
      </c>
      <c r="G43" s="149" t="s">
        <v>100</v>
      </c>
      <c r="H43" s="157">
        <v>1</v>
      </c>
      <c r="I43" s="150">
        <v>750</v>
      </c>
      <c r="J43" s="140" t="s">
        <v>101</v>
      </c>
      <c r="K43" s="34"/>
    </row>
    <row r="44" spans="1:11" ht="13.5" thickBot="1">
      <c r="A44" s="32"/>
      <c r="B44" s="133">
        <v>40592</v>
      </c>
      <c r="C44" s="152">
        <v>4</v>
      </c>
      <c r="D44" s="135" t="s">
        <v>102</v>
      </c>
      <c r="E44" s="136" t="s">
        <v>103</v>
      </c>
      <c r="F44" s="152">
        <v>4</v>
      </c>
      <c r="G44" s="137" t="s">
        <v>104</v>
      </c>
      <c r="H44" s="155">
        <v>1</v>
      </c>
      <c r="I44" s="139">
        <v>1400</v>
      </c>
      <c r="J44" s="140" t="s">
        <v>97</v>
      </c>
      <c r="K44" s="34"/>
    </row>
    <row r="45" spans="1:11" ht="13.5" thickBot="1">
      <c r="A45" s="32"/>
      <c r="B45" s="311" t="s">
        <v>581</v>
      </c>
      <c r="C45" s="312"/>
      <c r="D45" s="312"/>
      <c r="E45" s="312"/>
      <c r="F45" s="312"/>
      <c r="G45" s="312"/>
      <c r="H45" s="170"/>
      <c r="I45" s="171">
        <f>SUM(I37:I44)</f>
        <v>5105</v>
      </c>
      <c r="J45" s="172"/>
      <c r="K45" s="34"/>
    </row>
    <row r="46" spans="1:11" ht="12.75">
      <c r="A46" s="32"/>
      <c r="B46" s="141">
        <v>40605</v>
      </c>
      <c r="C46" s="153">
        <v>4</v>
      </c>
      <c r="D46" s="142" t="s">
        <v>105</v>
      </c>
      <c r="E46" s="143" t="s">
        <v>106</v>
      </c>
      <c r="F46" s="153">
        <v>1</v>
      </c>
      <c r="G46" s="144" t="s">
        <v>107</v>
      </c>
      <c r="H46" s="156">
        <v>1</v>
      </c>
      <c r="I46" s="145">
        <v>1500</v>
      </c>
      <c r="J46" s="146" t="s">
        <v>108</v>
      </c>
      <c r="K46" s="34"/>
    </row>
    <row r="47" spans="1:11" ht="12.75">
      <c r="A47" s="32"/>
      <c r="B47" s="141">
        <v>40606</v>
      </c>
      <c r="C47" s="153">
        <v>4</v>
      </c>
      <c r="D47" s="142" t="s">
        <v>78</v>
      </c>
      <c r="E47" s="143" t="s">
        <v>83</v>
      </c>
      <c r="F47" s="153">
        <v>1</v>
      </c>
      <c r="G47" s="144" t="s">
        <v>109</v>
      </c>
      <c r="H47" s="156">
        <v>1</v>
      </c>
      <c r="I47" s="145">
        <v>50</v>
      </c>
      <c r="J47" s="146" t="s">
        <v>85</v>
      </c>
      <c r="K47" s="34"/>
    </row>
    <row r="48" spans="1:11" ht="12.75">
      <c r="A48" s="32"/>
      <c r="B48" s="141">
        <v>40606</v>
      </c>
      <c r="C48" s="153">
        <v>4</v>
      </c>
      <c r="D48" s="142" t="s">
        <v>110</v>
      </c>
      <c r="E48" s="143" t="s">
        <v>111</v>
      </c>
      <c r="F48" s="153">
        <v>1</v>
      </c>
      <c r="G48" s="144" t="s">
        <v>112</v>
      </c>
      <c r="H48" s="156">
        <v>1</v>
      </c>
      <c r="I48" s="145">
        <v>13.8</v>
      </c>
      <c r="J48" s="146" t="s">
        <v>85</v>
      </c>
      <c r="K48" s="34"/>
    </row>
    <row r="49" spans="1:11" ht="12.75">
      <c r="A49" s="32"/>
      <c r="B49" s="151">
        <v>40610</v>
      </c>
      <c r="C49" s="154">
        <v>4</v>
      </c>
      <c r="D49" s="132" t="s">
        <v>113</v>
      </c>
      <c r="E49" s="148" t="s">
        <v>114</v>
      </c>
      <c r="F49" s="154">
        <v>1</v>
      </c>
      <c r="G49" s="149" t="s">
        <v>115</v>
      </c>
      <c r="H49" s="157">
        <v>1</v>
      </c>
      <c r="I49" s="150">
        <v>120</v>
      </c>
      <c r="J49" s="140" t="s">
        <v>116</v>
      </c>
      <c r="K49" s="34"/>
    </row>
    <row r="50" spans="1:11" ht="12.75">
      <c r="A50" s="32"/>
      <c r="B50" s="151">
        <v>40611</v>
      </c>
      <c r="C50" s="154">
        <v>4</v>
      </c>
      <c r="D50" s="132" t="s">
        <v>117</v>
      </c>
      <c r="E50" s="148" t="s">
        <v>118</v>
      </c>
      <c r="F50" s="154">
        <v>1</v>
      </c>
      <c r="G50" s="149" t="s">
        <v>119</v>
      </c>
      <c r="H50" s="157">
        <v>1</v>
      </c>
      <c r="I50" s="150">
        <v>200</v>
      </c>
      <c r="J50" s="146" t="s">
        <v>120</v>
      </c>
      <c r="K50" s="34"/>
    </row>
    <row r="51" spans="1:11" ht="12.75">
      <c r="A51" s="32"/>
      <c r="B51" s="151">
        <v>40617</v>
      </c>
      <c r="C51" s="154">
        <v>1</v>
      </c>
      <c r="D51" s="132" t="s">
        <v>91</v>
      </c>
      <c r="E51" s="148" t="s">
        <v>92</v>
      </c>
      <c r="F51" s="154">
        <v>3</v>
      </c>
      <c r="G51" s="149" t="s">
        <v>121</v>
      </c>
      <c r="H51" s="157">
        <v>1</v>
      </c>
      <c r="I51" s="150">
        <v>500</v>
      </c>
      <c r="J51" s="140" t="s">
        <v>56</v>
      </c>
      <c r="K51" s="34"/>
    </row>
    <row r="52" spans="1:11" ht="12.75">
      <c r="A52" s="32"/>
      <c r="B52" s="151">
        <v>40617</v>
      </c>
      <c r="C52" s="154">
        <v>1</v>
      </c>
      <c r="D52" s="132" t="s">
        <v>122</v>
      </c>
      <c r="E52" s="148" t="s">
        <v>95</v>
      </c>
      <c r="F52" s="154">
        <v>1</v>
      </c>
      <c r="G52" s="149" t="s">
        <v>123</v>
      </c>
      <c r="H52" s="157">
        <v>1</v>
      </c>
      <c r="I52" s="150">
        <v>1250</v>
      </c>
      <c r="J52" s="140" t="s">
        <v>56</v>
      </c>
      <c r="K52" s="34"/>
    </row>
    <row r="53" spans="1:11" ht="13.5" thickBot="1">
      <c r="A53" s="32"/>
      <c r="B53" s="192">
        <v>40617</v>
      </c>
      <c r="C53" s="193">
        <v>2</v>
      </c>
      <c r="D53" s="194" t="s">
        <v>53</v>
      </c>
      <c r="E53" s="195" t="s">
        <v>54</v>
      </c>
      <c r="F53" s="193">
        <v>1</v>
      </c>
      <c r="G53" s="196" t="s">
        <v>124</v>
      </c>
      <c r="H53" s="197">
        <v>1</v>
      </c>
      <c r="I53" s="198">
        <v>500</v>
      </c>
      <c r="J53" s="199" t="s">
        <v>56</v>
      </c>
      <c r="K53" s="34"/>
    </row>
    <row r="54" spans="1:11" ht="13.5" thickBot="1">
      <c r="A54" s="32"/>
      <c r="B54" s="313" t="s">
        <v>582</v>
      </c>
      <c r="C54" s="314"/>
      <c r="D54" s="314"/>
      <c r="E54" s="314"/>
      <c r="F54" s="314"/>
      <c r="G54" s="314"/>
      <c r="H54" s="200"/>
      <c r="I54" s="201">
        <f>SUM(I46:I53)</f>
        <v>4133.8</v>
      </c>
      <c r="J54" s="202"/>
      <c r="K54" s="34"/>
    </row>
    <row r="55" spans="1:11" ht="12.75">
      <c r="A55" s="32"/>
      <c r="B55" s="141">
        <v>40618</v>
      </c>
      <c r="C55" s="153">
        <v>2</v>
      </c>
      <c r="D55" s="142" t="s">
        <v>125</v>
      </c>
      <c r="E55" s="143" t="s">
        <v>57</v>
      </c>
      <c r="F55" s="153">
        <v>3</v>
      </c>
      <c r="G55" s="144" t="s">
        <v>126</v>
      </c>
      <c r="H55" s="156">
        <v>1</v>
      </c>
      <c r="I55" s="145">
        <v>400</v>
      </c>
      <c r="J55" s="146" t="s">
        <v>127</v>
      </c>
      <c r="K55" s="34"/>
    </row>
    <row r="56" spans="1:11" ht="22.5">
      <c r="A56" s="32"/>
      <c r="B56" s="141">
        <v>40618</v>
      </c>
      <c r="C56" s="153">
        <v>1</v>
      </c>
      <c r="D56" s="142" t="s">
        <v>74</v>
      </c>
      <c r="E56" s="143" t="s">
        <v>128</v>
      </c>
      <c r="F56" s="153">
        <v>3</v>
      </c>
      <c r="G56" s="144" t="s">
        <v>129</v>
      </c>
      <c r="H56" s="156">
        <v>1</v>
      </c>
      <c r="I56" s="145">
        <v>1250</v>
      </c>
      <c r="J56" s="146" t="s">
        <v>130</v>
      </c>
      <c r="K56" s="34"/>
    </row>
    <row r="57" spans="1:11" ht="12.75">
      <c r="A57" s="32"/>
      <c r="B57" s="141">
        <v>40618</v>
      </c>
      <c r="C57" s="153">
        <v>2</v>
      </c>
      <c r="D57" s="142" t="s">
        <v>131</v>
      </c>
      <c r="E57" s="143" t="s">
        <v>61</v>
      </c>
      <c r="F57" s="153">
        <v>3</v>
      </c>
      <c r="G57" s="144" t="s">
        <v>132</v>
      </c>
      <c r="H57" s="156">
        <v>1</v>
      </c>
      <c r="I57" s="145">
        <v>500</v>
      </c>
      <c r="J57" s="146" t="s">
        <v>101</v>
      </c>
      <c r="K57" s="34"/>
    </row>
    <row r="58" spans="1:11" ht="12.75">
      <c r="A58" s="32"/>
      <c r="B58" s="151">
        <v>40618</v>
      </c>
      <c r="C58" s="154">
        <v>1</v>
      </c>
      <c r="D58" s="132" t="s">
        <v>87</v>
      </c>
      <c r="E58" s="148" t="s">
        <v>88</v>
      </c>
      <c r="F58" s="154">
        <v>3</v>
      </c>
      <c r="G58" s="149" t="s">
        <v>133</v>
      </c>
      <c r="H58" s="157">
        <v>1</v>
      </c>
      <c r="I58" s="150">
        <v>650</v>
      </c>
      <c r="J58" s="146" t="s">
        <v>134</v>
      </c>
      <c r="K58" s="34"/>
    </row>
    <row r="59" spans="1:11" ht="12.75">
      <c r="A59" s="32"/>
      <c r="B59" s="151">
        <v>40619</v>
      </c>
      <c r="C59" s="154">
        <v>1</v>
      </c>
      <c r="D59" s="132" t="s">
        <v>98</v>
      </c>
      <c r="E59" s="148" t="s">
        <v>99</v>
      </c>
      <c r="F59" s="154">
        <v>3</v>
      </c>
      <c r="G59" s="149" t="s">
        <v>135</v>
      </c>
      <c r="H59" s="157">
        <v>1</v>
      </c>
      <c r="I59" s="150">
        <v>750</v>
      </c>
      <c r="J59" s="146" t="s">
        <v>101</v>
      </c>
      <c r="K59" s="34"/>
    </row>
    <row r="60" spans="1:11" ht="12.75">
      <c r="A60" s="32"/>
      <c r="B60" s="151">
        <v>40620</v>
      </c>
      <c r="C60" s="154">
        <v>4</v>
      </c>
      <c r="D60" s="132" t="s">
        <v>78</v>
      </c>
      <c r="E60" s="148" t="s">
        <v>83</v>
      </c>
      <c r="F60" s="154">
        <v>1</v>
      </c>
      <c r="G60" s="149" t="s">
        <v>136</v>
      </c>
      <c r="H60" s="157">
        <v>1</v>
      </c>
      <c r="I60" s="150">
        <v>13</v>
      </c>
      <c r="J60" s="140" t="s">
        <v>85</v>
      </c>
      <c r="K60" s="34"/>
    </row>
    <row r="61" spans="1:11" ht="12.75">
      <c r="A61" s="32"/>
      <c r="B61" s="151">
        <v>40621</v>
      </c>
      <c r="C61" s="154">
        <v>4</v>
      </c>
      <c r="D61" s="132" t="s">
        <v>137</v>
      </c>
      <c r="E61" s="148" t="s">
        <v>138</v>
      </c>
      <c r="F61" s="154">
        <v>1</v>
      </c>
      <c r="G61" s="149" t="s">
        <v>139</v>
      </c>
      <c r="H61" s="157">
        <v>1</v>
      </c>
      <c r="I61" s="150">
        <v>68</v>
      </c>
      <c r="J61" s="140" t="s">
        <v>140</v>
      </c>
      <c r="K61" s="34"/>
    </row>
    <row r="62" spans="1:11" ht="13.5" thickBot="1">
      <c r="A62" s="32"/>
      <c r="B62" s="133">
        <v>40624</v>
      </c>
      <c r="C62" s="152">
        <v>4</v>
      </c>
      <c r="D62" s="135" t="s">
        <v>141</v>
      </c>
      <c r="E62" s="136" t="s">
        <v>142</v>
      </c>
      <c r="F62" s="152">
        <v>1</v>
      </c>
      <c r="G62" s="137" t="s">
        <v>143</v>
      </c>
      <c r="H62" s="155">
        <v>1</v>
      </c>
      <c r="I62" s="139">
        <v>20</v>
      </c>
      <c r="J62" s="140" t="s">
        <v>144</v>
      </c>
      <c r="K62" s="34"/>
    </row>
    <row r="63" spans="1:11" ht="13.5" thickBot="1">
      <c r="A63" s="32"/>
      <c r="B63" s="315" t="s">
        <v>583</v>
      </c>
      <c r="C63" s="316"/>
      <c r="D63" s="316"/>
      <c r="E63" s="316"/>
      <c r="F63" s="316"/>
      <c r="G63" s="316"/>
      <c r="H63" s="170"/>
      <c r="I63" s="171">
        <f>SUM(I55:I62)</f>
        <v>3651</v>
      </c>
      <c r="J63" s="172"/>
      <c r="K63" s="34"/>
    </row>
    <row r="64" spans="1:11" ht="13.5" thickBot="1">
      <c r="A64" s="32"/>
      <c r="B64" s="133">
        <v>40625</v>
      </c>
      <c r="C64" s="152">
        <v>4</v>
      </c>
      <c r="D64" s="135" t="s">
        <v>141</v>
      </c>
      <c r="E64" s="136" t="s">
        <v>142</v>
      </c>
      <c r="F64" s="152">
        <v>1</v>
      </c>
      <c r="G64" s="137" t="s">
        <v>143</v>
      </c>
      <c r="H64" s="155">
        <v>1</v>
      </c>
      <c r="I64" s="139">
        <v>18</v>
      </c>
      <c r="J64" s="140" t="s">
        <v>144</v>
      </c>
      <c r="K64" s="34"/>
    </row>
    <row r="65" spans="1:11" ht="12.75">
      <c r="A65" s="32"/>
      <c r="B65" s="141">
        <v>40628</v>
      </c>
      <c r="C65" s="153">
        <v>3</v>
      </c>
      <c r="D65" s="142" t="s">
        <v>145</v>
      </c>
      <c r="E65" s="143" t="s">
        <v>146</v>
      </c>
      <c r="F65" s="153">
        <v>3</v>
      </c>
      <c r="G65" s="144" t="s">
        <v>147</v>
      </c>
      <c r="H65" s="156">
        <v>1</v>
      </c>
      <c r="I65" s="145">
        <v>250</v>
      </c>
      <c r="J65" s="146" t="s">
        <v>97</v>
      </c>
      <c r="K65" s="34"/>
    </row>
    <row r="66" spans="1:11" ht="12.75">
      <c r="A66" s="32"/>
      <c r="B66" s="141">
        <v>40630</v>
      </c>
      <c r="C66" s="153">
        <v>4</v>
      </c>
      <c r="D66" s="142" t="s">
        <v>78</v>
      </c>
      <c r="E66" s="143" t="s">
        <v>83</v>
      </c>
      <c r="F66" s="153">
        <v>1</v>
      </c>
      <c r="G66" s="144" t="s">
        <v>148</v>
      </c>
      <c r="H66" s="156">
        <v>1</v>
      </c>
      <c r="I66" s="145">
        <v>89</v>
      </c>
      <c r="J66" s="146" t="s">
        <v>149</v>
      </c>
      <c r="K66" s="34"/>
    </row>
    <row r="67" spans="1:11" ht="12.75">
      <c r="A67" s="32"/>
      <c r="B67" s="147" t="s">
        <v>150</v>
      </c>
      <c r="C67" s="154">
        <v>1</v>
      </c>
      <c r="D67" s="209" t="s">
        <v>151</v>
      </c>
      <c r="E67" s="148" t="s">
        <v>152</v>
      </c>
      <c r="F67" s="154">
        <v>1</v>
      </c>
      <c r="G67" s="149" t="s">
        <v>153</v>
      </c>
      <c r="H67" s="157">
        <v>1</v>
      </c>
      <c r="I67" s="150">
        <v>2000</v>
      </c>
      <c r="J67" s="146" t="s">
        <v>154</v>
      </c>
      <c r="K67" s="34"/>
    </row>
    <row r="68" spans="1:11" ht="13.5" customHeight="1">
      <c r="A68" s="32"/>
      <c r="B68" s="147">
        <v>40589</v>
      </c>
      <c r="C68" s="154">
        <v>4</v>
      </c>
      <c r="D68" s="132" t="s">
        <v>625</v>
      </c>
      <c r="E68" s="148" t="s">
        <v>626</v>
      </c>
      <c r="F68" s="154">
        <v>3</v>
      </c>
      <c r="G68" s="149" t="s">
        <v>627</v>
      </c>
      <c r="H68" s="157">
        <v>1</v>
      </c>
      <c r="I68" s="150">
        <v>300</v>
      </c>
      <c r="J68" s="211" t="s">
        <v>628</v>
      </c>
      <c r="K68" s="34"/>
    </row>
    <row r="69" spans="1:11" ht="13.5" thickBot="1">
      <c r="A69" s="32"/>
      <c r="B69" s="311" t="s">
        <v>584</v>
      </c>
      <c r="C69" s="312"/>
      <c r="D69" s="312"/>
      <c r="E69" s="312"/>
      <c r="F69" s="312"/>
      <c r="G69" s="312"/>
      <c r="H69" s="170"/>
      <c r="I69" s="171">
        <f>SUM(I64:I68)</f>
        <v>2657</v>
      </c>
      <c r="J69" s="172"/>
      <c r="K69" s="34"/>
    </row>
    <row r="70" spans="1:11" ht="8.25" customHeight="1" thickBot="1">
      <c r="A70" s="32"/>
      <c r="B70" s="122"/>
      <c r="C70" s="122"/>
      <c r="D70" s="122"/>
      <c r="E70" s="122"/>
      <c r="F70" s="122"/>
      <c r="G70" s="122"/>
      <c r="H70" s="122"/>
      <c r="I70" s="123"/>
      <c r="J70" s="124"/>
      <c r="K70" s="34"/>
    </row>
    <row r="71" spans="1:11" ht="12.75">
      <c r="A71" s="32"/>
      <c r="B71" s="122"/>
      <c r="C71" s="122"/>
      <c r="D71" s="203" t="s">
        <v>580</v>
      </c>
      <c r="E71" s="204">
        <v>3067.9</v>
      </c>
      <c r="F71" s="122"/>
      <c r="G71" s="122"/>
      <c r="H71" s="122"/>
      <c r="I71" s="123"/>
      <c r="J71" s="124"/>
      <c r="K71" s="34"/>
    </row>
    <row r="72" spans="1:11" ht="12.75">
      <c r="A72" s="32"/>
      <c r="B72" s="122"/>
      <c r="C72" s="122"/>
      <c r="D72" s="205" t="s">
        <v>585</v>
      </c>
      <c r="E72" s="206">
        <v>5105</v>
      </c>
      <c r="F72" s="122"/>
      <c r="G72" s="122"/>
      <c r="H72" s="122"/>
      <c r="I72" s="123"/>
      <c r="J72" s="124"/>
      <c r="K72" s="34"/>
    </row>
    <row r="73" spans="1:11" ht="12.75">
      <c r="A73" s="32"/>
      <c r="B73" s="122"/>
      <c r="C73" s="122"/>
      <c r="D73" s="205" t="s">
        <v>586</v>
      </c>
      <c r="E73" s="206">
        <v>4133.8</v>
      </c>
      <c r="F73" s="122"/>
      <c r="G73" s="122"/>
      <c r="H73" s="122"/>
      <c r="I73" s="123"/>
      <c r="J73" s="124"/>
      <c r="K73" s="34"/>
    </row>
    <row r="74" spans="1:11" ht="12.75">
      <c r="A74" s="32"/>
      <c r="B74" s="122"/>
      <c r="C74" s="122"/>
      <c r="D74" s="205" t="s">
        <v>587</v>
      </c>
      <c r="E74" s="206">
        <v>3651</v>
      </c>
      <c r="F74" s="122"/>
      <c r="G74" s="122"/>
      <c r="H74" s="122"/>
      <c r="I74" s="123"/>
      <c r="J74" s="124"/>
      <c r="K74" s="34"/>
    </row>
    <row r="75" spans="1:11" ht="12.75">
      <c r="A75" s="32"/>
      <c r="B75" s="122"/>
      <c r="C75" s="122"/>
      <c r="D75" s="205" t="s">
        <v>584</v>
      </c>
      <c r="E75" s="206">
        <v>2657</v>
      </c>
      <c r="F75" s="122"/>
      <c r="G75" s="122"/>
      <c r="H75" s="122"/>
      <c r="I75" s="123"/>
      <c r="J75" s="124"/>
      <c r="K75" s="34"/>
    </row>
    <row r="76" spans="1:11" ht="13.5" thickBot="1">
      <c r="A76" s="32"/>
      <c r="B76" s="122"/>
      <c r="C76" s="122"/>
      <c r="D76" s="207" t="s">
        <v>10</v>
      </c>
      <c r="E76" s="208">
        <f>SUM(E71:E75)</f>
        <v>18614.7</v>
      </c>
      <c r="F76" s="122"/>
      <c r="G76" s="122"/>
      <c r="H76" s="122"/>
      <c r="I76" s="123"/>
      <c r="J76" s="124"/>
      <c r="K76" s="34"/>
    </row>
    <row r="77" spans="1:11" ht="12.75">
      <c r="A77" s="32"/>
      <c r="B77" s="210" t="s">
        <v>19</v>
      </c>
      <c r="C77" s="1"/>
      <c r="D77" s="1"/>
      <c r="E77" s="1"/>
      <c r="F77" s="1"/>
      <c r="G77" s="98"/>
      <c r="H77" s="1"/>
      <c r="I77" s="13"/>
      <c r="J77" s="13"/>
      <c r="K77" s="34"/>
    </row>
    <row r="78" spans="1:11" ht="12.75">
      <c r="A78" s="32"/>
      <c r="B78" s="122"/>
      <c r="C78" s="122"/>
      <c r="D78" s="122"/>
      <c r="E78" s="122"/>
      <c r="F78" s="122"/>
      <c r="G78" s="122"/>
      <c r="H78" s="122"/>
      <c r="I78" s="123"/>
      <c r="J78" s="124"/>
      <c r="K78" s="34"/>
    </row>
    <row r="79" spans="1:11" ht="12.75">
      <c r="A79" s="32"/>
      <c r="B79" s="122"/>
      <c r="C79" s="122"/>
      <c r="D79" s="122"/>
      <c r="E79" s="122"/>
      <c r="F79" s="122"/>
      <c r="G79" s="122"/>
      <c r="H79" s="122"/>
      <c r="I79" s="123"/>
      <c r="J79" s="124"/>
      <c r="K79" s="34"/>
    </row>
    <row r="80" spans="1:11" ht="12.75">
      <c r="A80" s="32"/>
      <c r="B80" s="122"/>
      <c r="C80" s="122"/>
      <c r="D80" s="122"/>
      <c r="E80" s="122"/>
      <c r="F80" s="122"/>
      <c r="G80" s="122"/>
      <c r="H80" s="122"/>
      <c r="I80" s="123"/>
      <c r="J80" s="124"/>
      <c r="K80" s="34"/>
    </row>
    <row r="81" spans="1:11" ht="12.75">
      <c r="A81" s="32"/>
      <c r="B81" s="104" t="s">
        <v>50</v>
      </c>
      <c r="C81" s="18"/>
      <c r="D81" s="24"/>
      <c r="E81" s="1"/>
      <c r="F81" s="14"/>
      <c r="G81" s="111"/>
      <c r="H81" s="14"/>
      <c r="I81" s="2"/>
      <c r="J81" s="1"/>
      <c r="K81" s="34"/>
    </row>
    <row r="82" spans="1:11" ht="12.75">
      <c r="A82" s="32"/>
      <c r="B82" s="107" t="s">
        <v>680</v>
      </c>
      <c r="C82" s="18"/>
      <c r="D82" s="1"/>
      <c r="E82" s="1"/>
      <c r="F82" s="14"/>
      <c r="G82" s="98"/>
      <c r="H82" s="1"/>
      <c r="I82" s="42"/>
      <c r="J82" s="1"/>
      <c r="K82" s="34"/>
    </row>
    <row r="83" spans="1:11" ht="12.75">
      <c r="A83" s="32"/>
      <c r="B83" s="107" t="s">
        <v>47</v>
      </c>
      <c r="C83" s="18"/>
      <c r="D83" s="1"/>
      <c r="E83" s="1"/>
      <c r="F83" s="14"/>
      <c r="G83" s="98"/>
      <c r="H83" s="1"/>
      <c r="I83" s="42"/>
      <c r="J83" s="1"/>
      <c r="K83" s="34"/>
    </row>
    <row r="84" spans="1:11" ht="12.75">
      <c r="A84" s="32"/>
      <c r="B84" s="107" t="s">
        <v>48</v>
      </c>
      <c r="C84" s="18"/>
      <c r="D84" s="1"/>
      <c r="E84" s="1"/>
      <c r="F84" s="14"/>
      <c r="G84" s="98"/>
      <c r="H84" s="1"/>
      <c r="I84" s="42"/>
      <c r="J84" s="1"/>
      <c r="K84" s="34"/>
    </row>
    <row r="85" spans="1:11" ht="6.75" customHeight="1">
      <c r="A85" s="32"/>
      <c r="B85" s="107"/>
      <c r="C85" s="18"/>
      <c r="D85" s="1"/>
      <c r="E85" s="1"/>
      <c r="F85" s="14"/>
      <c r="G85" s="98"/>
      <c r="H85" s="1"/>
      <c r="I85" s="42"/>
      <c r="J85" s="1"/>
      <c r="K85" s="34"/>
    </row>
    <row r="86" spans="1:11" ht="12.75">
      <c r="A86" s="32"/>
      <c r="B86" s="107" t="s">
        <v>5</v>
      </c>
      <c r="C86" s="18"/>
      <c r="D86" s="18"/>
      <c r="E86" s="18"/>
      <c r="F86" s="18"/>
      <c r="G86" s="128"/>
      <c r="H86" s="18"/>
      <c r="I86" s="18"/>
      <c r="J86" s="18"/>
      <c r="K86" s="34"/>
    </row>
    <row r="87" spans="1:11" ht="12.75">
      <c r="A87" s="55"/>
      <c r="B87" s="107" t="s">
        <v>690</v>
      </c>
      <c r="C87" s="18"/>
      <c r="D87" s="18"/>
      <c r="E87" s="18"/>
      <c r="F87" s="18"/>
      <c r="G87" s="128"/>
      <c r="H87" s="18"/>
      <c r="I87" s="18"/>
      <c r="J87" s="18"/>
      <c r="K87" s="56"/>
    </row>
    <row r="88" spans="1:11" ht="12.75">
      <c r="A88" s="55"/>
      <c r="B88" s="107" t="s">
        <v>2</v>
      </c>
      <c r="C88" s="18"/>
      <c r="D88" s="18"/>
      <c r="E88" s="18"/>
      <c r="F88" s="18"/>
      <c r="G88" s="128"/>
      <c r="H88" s="18"/>
      <c r="I88" s="18"/>
      <c r="J88" s="18"/>
      <c r="K88" s="56"/>
    </row>
    <row r="89" spans="1:11" ht="12.75">
      <c r="A89" s="55"/>
      <c r="B89" s="107" t="s">
        <v>686</v>
      </c>
      <c r="C89" s="18"/>
      <c r="D89" s="18"/>
      <c r="E89" s="18"/>
      <c r="F89" s="18"/>
      <c r="G89" s="128"/>
      <c r="H89" s="18"/>
      <c r="I89" s="18"/>
      <c r="J89" s="18"/>
      <c r="K89" s="56"/>
    </row>
    <row r="90" spans="1:11" ht="12.75">
      <c r="A90" s="55"/>
      <c r="B90" s="175" t="s">
        <v>687</v>
      </c>
      <c r="C90" s="18"/>
      <c r="D90" s="18"/>
      <c r="E90" s="18"/>
      <c r="F90" s="18"/>
      <c r="G90" s="128"/>
      <c r="H90" s="18"/>
      <c r="I90" s="18"/>
      <c r="J90" s="18"/>
      <c r="K90" s="56"/>
    </row>
    <row r="91" spans="1:11" ht="12.75">
      <c r="A91" s="55"/>
      <c r="B91" s="107" t="s">
        <v>688</v>
      </c>
      <c r="C91" s="18"/>
      <c r="D91" s="18"/>
      <c r="E91" s="18"/>
      <c r="F91" s="18"/>
      <c r="G91" s="128"/>
      <c r="H91" s="18"/>
      <c r="I91" s="18"/>
      <c r="J91" s="18"/>
      <c r="K91" s="56"/>
    </row>
    <row r="92" spans="1:11" ht="12.75">
      <c r="A92" s="55"/>
      <c r="B92" s="105" t="s">
        <v>23</v>
      </c>
      <c r="C92" s="18"/>
      <c r="D92" s="18"/>
      <c r="E92" s="18"/>
      <c r="F92" s="18"/>
      <c r="G92" s="128"/>
      <c r="H92" s="18"/>
      <c r="I92" s="18"/>
      <c r="J92" s="18"/>
      <c r="K92" s="56"/>
    </row>
    <row r="93" spans="1:11" ht="12.75">
      <c r="A93" s="55"/>
      <c r="B93" s="105" t="s">
        <v>25</v>
      </c>
      <c r="C93" s="18"/>
      <c r="D93" s="18"/>
      <c r="E93" s="18"/>
      <c r="F93" s="18"/>
      <c r="G93" s="128"/>
      <c r="H93" s="18"/>
      <c r="I93" s="18"/>
      <c r="J93" s="18"/>
      <c r="K93" s="56"/>
    </row>
    <row r="94" spans="1:11" ht="12.75">
      <c r="A94" s="32"/>
      <c r="B94" s="105" t="s">
        <v>37</v>
      </c>
      <c r="C94" s="18"/>
      <c r="D94" s="18"/>
      <c r="E94" s="18"/>
      <c r="F94" s="18"/>
      <c r="G94" s="128"/>
      <c r="H94" s="18"/>
      <c r="I94" s="18"/>
      <c r="J94" s="18"/>
      <c r="K94" s="34"/>
    </row>
    <row r="95" spans="1:11" ht="12.75">
      <c r="A95" s="32"/>
      <c r="B95" s="105" t="s">
        <v>24</v>
      </c>
      <c r="C95" s="18"/>
      <c r="D95" s="18"/>
      <c r="E95" s="18"/>
      <c r="F95" s="18"/>
      <c r="G95" s="128"/>
      <c r="H95" s="18"/>
      <c r="I95" s="18"/>
      <c r="J95" s="18"/>
      <c r="K95" s="34"/>
    </row>
    <row r="96" spans="1:11" ht="13.5" thickBot="1">
      <c r="A96" s="35"/>
      <c r="B96" s="176"/>
      <c r="C96" s="177"/>
      <c r="D96" s="177"/>
      <c r="E96" s="178"/>
      <c r="F96" s="178"/>
      <c r="G96" s="179"/>
      <c r="H96" s="178"/>
      <c r="I96" s="178"/>
      <c r="J96" s="178"/>
      <c r="K96" s="37"/>
    </row>
  </sheetData>
  <sheetProtection/>
  <mergeCells count="19">
    <mergeCell ref="B36:G36"/>
    <mergeCell ref="J11:J13"/>
    <mergeCell ref="F12:F13"/>
    <mergeCell ref="G12:G13"/>
    <mergeCell ref="H12:H13"/>
    <mergeCell ref="B45:G45"/>
    <mergeCell ref="B54:G54"/>
    <mergeCell ref="B63:G63"/>
    <mergeCell ref="B69:G69"/>
    <mergeCell ref="B3:J3"/>
    <mergeCell ref="B5:J5"/>
    <mergeCell ref="B10:B13"/>
    <mergeCell ref="C10:C13"/>
    <mergeCell ref="D10:E10"/>
    <mergeCell ref="F10:J10"/>
    <mergeCell ref="D11:D13"/>
    <mergeCell ref="E11:E13"/>
    <mergeCell ref="F11:G11"/>
    <mergeCell ref="I11:I13"/>
  </mergeCells>
  <dataValidations count="8">
    <dataValidation allowBlank="1" showInputMessage="1" showErrorMessage="1" errorTitle="Error código de publicidad" error="Verifique los códigos de tipo de publicidad en la tabla CODIGO DE PUBLICIDAD&#10;&#10;&#10;" sqref="C10:C13"/>
    <dataValidation allowBlank="1" showInputMessage="1" showErrorMessage="1" errorTitle="Error en código de sustento" error="Verificar el código del documento de sustento según la tabla CODIGO DE SUSTENTO" sqref="F12:F13"/>
    <dataValidation type="textLength" allowBlank="1" showInputMessage="1" showErrorMessage="1" errorTitle="Error en RUC" error="Verifique que la longitud del RUC sea de 11 dígitos" sqref="E22:E35">
      <formula1>11</formula1>
      <formula2>11</formula2>
    </dataValidation>
    <dataValidation allowBlank="1" showInputMessage="1" showErrorMessage="1" errorTitle="Error en RUC" error="Verifique que la longitud del RUC sea de 11 dígitos" sqref="E18:E21 E55:E62 E37:E44 E46:E53 E64:E68"/>
    <dataValidation type="whole" allowBlank="1" showInputMessage="1" showErrorMessage="1" sqref="H9:H11 H1:H4 H6 H18:H65536">
      <formula1>1</formula1>
      <formula2>2</formula2>
    </dataValidation>
    <dataValidation type="whole" allowBlank="1" showInputMessage="1" showErrorMessage="1" errorTitle="Error código de publicidad" error="Verifique los códigos de tipo de publicidad en la tabla CODIGO DE PUBLICIDAD&#10;&#10;&#10;" sqref="C1 C6 C8:C9 C3:C4 C18:C65536">
      <formula1>1</formula1>
      <formula2>5</formula2>
    </dataValidation>
    <dataValidation type="decimal" operator="greaterThanOrEqual" allowBlank="1" showInputMessage="1" showErrorMessage="1" errorTitle="Error en el Importe" error="Ingresar valores numéricos y mayores de 0" sqref="I18:I35 I55:I62 I37:I44 I46:I53 I64:I68">
      <formula1>0</formula1>
    </dataValidation>
    <dataValidation type="whole" allowBlank="1" showInputMessage="1" showErrorMessage="1" errorTitle="Error en código de sustento" error="Verificar el código del documento de sustento según la tabla CODIGO DE SUSTENTO" sqref="F8:F11 F1:F4 F6 F18:F65536">
      <formula1>1</formula1>
      <formula2>4</formula2>
    </dataValidation>
  </dataValidations>
  <printOptions horizontalCentered="1" verticalCentered="1"/>
  <pageMargins left="0.03937007874015748" right="0.03937007874015748" top="0.35433070866141736" bottom="0.35433070866141736" header="0.31496062992125984" footer="0.31496062992125984"/>
  <pageSetup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1"/>
  <sheetViews>
    <sheetView zoomScalePageLayoutView="0" workbookViewId="0" topLeftCell="A7">
      <selection activeCell="D43" sqref="D43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1.00390625" style="0" customWidth="1"/>
    <col min="4" max="4" width="38.28125" style="0" customWidth="1"/>
    <col min="5" max="5" width="13.57421875" style="0" customWidth="1"/>
    <col min="6" max="6" width="38.00390625" style="57" customWidth="1"/>
    <col min="7" max="7" width="17.421875" style="57" customWidth="1"/>
    <col min="8" max="8" width="16.57421875" style="0" customWidth="1"/>
    <col min="9" max="9" width="13.00390625" style="57" customWidth="1"/>
    <col min="10" max="10" width="17.2812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12.75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689</v>
      </c>
      <c r="D6" s="287"/>
      <c r="E6" s="287"/>
      <c r="F6" s="287"/>
      <c r="G6" s="287"/>
      <c r="H6" s="287"/>
      <c r="I6" s="287"/>
      <c r="J6" s="287"/>
      <c r="K6" s="323"/>
    </row>
    <row r="7" spans="2:11" ht="12.75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13.5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40551</v>
      </c>
      <c r="D14" s="219" t="s">
        <v>155</v>
      </c>
      <c r="E14" s="220">
        <v>8</v>
      </c>
      <c r="F14" s="221" t="s">
        <v>156</v>
      </c>
      <c r="G14" s="221" t="s">
        <v>157</v>
      </c>
      <c r="H14" s="222">
        <v>1</v>
      </c>
      <c r="I14" s="223">
        <v>1</v>
      </c>
      <c r="J14" s="224" t="s">
        <v>158</v>
      </c>
      <c r="K14" s="67"/>
    </row>
    <row r="15" spans="2:11" s="38" customFormat="1" ht="13.5" thickBot="1">
      <c r="B15" s="39"/>
      <c r="C15" s="218">
        <v>40562</v>
      </c>
      <c r="D15" s="143" t="s">
        <v>159</v>
      </c>
      <c r="E15" s="220">
        <v>20</v>
      </c>
      <c r="F15" s="225" t="s">
        <v>167</v>
      </c>
      <c r="G15" s="225" t="s">
        <v>160</v>
      </c>
      <c r="H15" s="222">
        <v>1</v>
      </c>
      <c r="I15" s="226">
        <v>1</v>
      </c>
      <c r="J15" s="227" t="s">
        <v>161</v>
      </c>
      <c r="K15" s="67"/>
    </row>
    <row r="16" spans="2:11" s="38" customFormat="1" ht="13.5" thickBot="1">
      <c r="B16" s="39"/>
      <c r="C16" s="218">
        <v>40567</v>
      </c>
      <c r="D16" s="143" t="s">
        <v>162</v>
      </c>
      <c r="E16" s="220">
        <v>7</v>
      </c>
      <c r="F16" s="225" t="s">
        <v>163</v>
      </c>
      <c r="G16" s="225" t="s">
        <v>164</v>
      </c>
      <c r="H16" s="222">
        <v>1</v>
      </c>
      <c r="I16" s="226">
        <v>2</v>
      </c>
      <c r="J16" s="227" t="s">
        <v>165</v>
      </c>
      <c r="K16" s="67"/>
    </row>
    <row r="17" spans="2:11" s="38" customFormat="1" ht="13.5" thickBot="1">
      <c r="B17" s="39"/>
      <c r="C17" s="218">
        <v>40568</v>
      </c>
      <c r="D17" s="143" t="s">
        <v>166</v>
      </c>
      <c r="E17" s="220">
        <v>150</v>
      </c>
      <c r="F17" s="225" t="s">
        <v>168</v>
      </c>
      <c r="G17" s="225" t="s">
        <v>169</v>
      </c>
      <c r="H17" s="222">
        <v>1</v>
      </c>
      <c r="I17" s="226">
        <v>1</v>
      </c>
      <c r="J17" s="227" t="s">
        <v>170</v>
      </c>
      <c r="K17" s="67"/>
    </row>
    <row r="18" spans="2:11" s="38" customFormat="1" ht="13.5" thickBot="1">
      <c r="B18" s="39"/>
      <c r="C18" s="228">
        <v>40570</v>
      </c>
      <c r="D18" s="143" t="s">
        <v>155</v>
      </c>
      <c r="E18" s="229">
        <v>21</v>
      </c>
      <c r="F18" s="143" t="s">
        <v>171</v>
      </c>
      <c r="G18" s="225" t="s">
        <v>172</v>
      </c>
      <c r="H18" s="222">
        <v>1</v>
      </c>
      <c r="I18" s="230">
        <v>2</v>
      </c>
      <c r="J18" s="227" t="s">
        <v>173</v>
      </c>
      <c r="K18" s="67"/>
    </row>
    <row r="19" spans="2:11" s="38" customFormat="1" ht="13.5" thickBot="1">
      <c r="B19" s="39"/>
      <c r="C19" s="228">
        <v>40573</v>
      </c>
      <c r="D19" s="143" t="s">
        <v>175</v>
      </c>
      <c r="E19" s="229">
        <v>100</v>
      </c>
      <c r="F19" s="225" t="s">
        <v>174</v>
      </c>
      <c r="G19" s="225" t="s">
        <v>180</v>
      </c>
      <c r="H19" s="222">
        <v>1</v>
      </c>
      <c r="I19" s="231">
        <v>1</v>
      </c>
      <c r="J19" s="227" t="s">
        <v>176</v>
      </c>
      <c r="K19" s="67"/>
    </row>
    <row r="20" spans="2:11" s="38" customFormat="1" ht="13.5" thickBot="1">
      <c r="B20" s="39"/>
      <c r="C20" s="228">
        <v>40575</v>
      </c>
      <c r="D20" s="148" t="s">
        <v>177</v>
      </c>
      <c r="E20" s="229">
        <v>61</v>
      </c>
      <c r="F20" s="232" t="s">
        <v>178</v>
      </c>
      <c r="G20" s="232" t="s">
        <v>179</v>
      </c>
      <c r="H20" s="222">
        <v>1</v>
      </c>
      <c r="I20" s="231">
        <v>1</v>
      </c>
      <c r="J20" s="233" t="s">
        <v>181</v>
      </c>
      <c r="K20" s="67"/>
    </row>
    <row r="21" spans="2:11" s="38" customFormat="1" ht="13.5" thickBot="1">
      <c r="B21" s="39"/>
      <c r="C21" s="228">
        <v>40576</v>
      </c>
      <c r="D21" s="148" t="s">
        <v>182</v>
      </c>
      <c r="E21" s="229">
        <v>100</v>
      </c>
      <c r="F21" s="232" t="s">
        <v>183</v>
      </c>
      <c r="G21" s="232" t="s">
        <v>184</v>
      </c>
      <c r="H21" s="222">
        <v>1</v>
      </c>
      <c r="I21" s="231">
        <v>1</v>
      </c>
      <c r="J21" s="233" t="s">
        <v>185</v>
      </c>
      <c r="K21" s="67"/>
    </row>
    <row r="22" spans="2:11" s="38" customFormat="1" ht="13.5" thickBot="1">
      <c r="B22" s="39"/>
      <c r="C22" s="234">
        <v>40577</v>
      </c>
      <c r="D22" s="136" t="s">
        <v>186</v>
      </c>
      <c r="E22" s="235">
        <v>80</v>
      </c>
      <c r="F22" s="225" t="s">
        <v>167</v>
      </c>
      <c r="G22" s="225" t="s">
        <v>160</v>
      </c>
      <c r="H22" s="222">
        <v>1</v>
      </c>
      <c r="I22" s="226">
        <v>1</v>
      </c>
      <c r="J22" s="227" t="s">
        <v>187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589</v>
      </c>
      <c r="E43" s="77">
        <f>SUM(E14:E42)</f>
        <v>547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6.5" customHeight="1">
      <c r="B46" s="32"/>
      <c r="C46" s="1"/>
      <c r="D46" s="1"/>
      <c r="E46" s="1"/>
      <c r="F46" s="59"/>
      <c r="G46" s="59"/>
      <c r="H46" s="1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4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 hidden="1">
      <c r="B51" s="32"/>
      <c r="C51" s="1"/>
      <c r="D51" s="1"/>
      <c r="E51" s="1"/>
      <c r="F51" s="59"/>
      <c r="G51" s="59"/>
      <c r="H51" s="1"/>
      <c r="I51" s="59"/>
      <c r="J51" s="88"/>
      <c r="K51" s="56"/>
    </row>
    <row r="52" spans="2:11" ht="12.75">
      <c r="B52" s="32"/>
      <c r="C52" s="1"/>
      <c r="D52" s="1"/>
      <c r="E52" s="1"/>
      <c r="F52" s="64"/>
      <c r="G52" s="64"/>
      <c r="H52" s="14"/>
      <c r="I52" s="59"/>
      <c r="J52" s="88"/>
      <c r="K52" s="56"/>
    </row>
    <row r="53" spans="2:11" ht="12.75">
      <c r="B53" s="32"/>
      <c r="C53" s="101"/>
      <c r="D53" s="1"/>
      <c r="E53" s="14"/>
      <c r="F53" s="66"/>
      <c r="G53" s="66"/>
      <c r="H53" s="24"/>
      <c r="I53" s="65"/>
      <c r="J53" s="94"/>
      <c r="K53" s="56"/>
    </row>
    <row r="54" spans="2:11" ht="12.75">
      <c r="B54" s="32"/>
      <c r="C54" s="104" t="s">
        <v>50</v>
      </c>
      <c r="D54" s="1"/>
      <c r="E54" s="14"/>
      <c r="F54" s="66"/>
      <c r="G54" s="66"/>
      <c r="H54" s="24"/>
      <c r="I54" s="65"/>
      <c r="J54" s="88"/>
      <c r="K54" s="56"/>
    </row>
    <row r="55" spans="2:11" ht="12.75">
      <c r="B55" s="32"/>
      <c r="C55" s="107" t="s">
        <v>680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47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107" t="s">
        <v>48</v>
      </c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32"/>
      <c r="C58" s="42"/>
      <c r="D58" s="1"/>
      <c r="E58" s="14"/>
      <c r="F58" s="59"/>
      <c r="G58" s="59"/>
      <c r="H58" s="24"/>
      <c r="I58" s="22"/>
      <c r="J58" s="94"/>
      <c r="K58" s="56"/>
    </row>
    <row r="59" spans="2:11" ht="12.75">
      <c r="B59" s="55"/>
      <c r="C59" s="42" t="s">
        <v>691</v>
      </c>
      <c r="D59" s="18"/>
      <c r="E59" s="18"/>
      <c r="F59" s="18"/>
      <c r="G59" s="18"/>
      <c r="H59" s="18"/>
      <c r="I59" s="18"/>
      <c r="J59" s="128"/>
      <c r="K59" s="56"/>
    </row>
    <row r="60" spans="2:11" ht="12.75">
      <c r="B60" s="55"/>
      <c r="C60" s="42" t="s">
        <v>6</v>
      </c>
      <c r="D60" s="212"/>
      <c r="E60" s="212"/>
      <c r="F60" s="212"/>
      <c r="G60" s="212"/>
      <c r="H60" s="18"/>
      <c r="I60" s="18"/>
      <c r="J60" s="128"/>
      <c r="K60" s="56"/>
    </row>
    <row r="61" spans="2:11" ht="12.75">
      <c r="B61" s="55"/>
      <c r="C61" s="42" t="s">
        <v>692</v>
      </c>
      <c r="D61" s="212"/>
      <c r="E61" s="212"/>
      <c r="F61" s="212"/>
      <c r="G61" s="212"/>
      <c r="H61" s="213"/>
      <c r="I61" s="18"/>
      <c r="J61" s="128"/>
      <c r="K61" s="56"/>
    </row>
    <row r="62" spans="2:11" ht="12.75">
      <c r="B62" s="55"/>
      <c r="C62" s="42" t="s">
        <v>4</v>
      </c>
      <c r="D62" s="212"/>
      <c r="E62" s="212"/>
      <c r="F62" s="212"/>
      <c r="G62" s="212"/>
      <c r="H62" s="214"/>
      <c r="I62" s="18"/>
      <c r="J62" s="128"/>
      <c r="K62" s="56"/>
    </row>
    <row r="63" spans="2:11" ht="25.5" customHeight="1">
      <c r="B63" s="55"/>
      <c r="C63" s="326" t="s">
        <v>693</v>
      </c>
      <c r="D63" s="326"/>
      <c r="E63" s="326"/>
      <c r="F63" s="326"/>
      <c r="G63" s="326"/>
      <c r="H63" s="326"/>
      <c r="I63" s="326"/>
      <c r="J63" s="326"/>
      <c r="K63" s="56"/>
    </row>
    <row r="64" spans="2:11" ht="24.75" customHeight="1">
      <c r="B64" s="55"/>
      <c r="C64" s="327" t="s">
        <v>694</v>
      </c>
      <c r="D64" s="327"/>
      <c r="E64" s="327"/>
      <c r="F64" s="327"/>
      <c r="G64" s="327"/>
      <c r="H64" s="327"/>
      <c r="I64" s="327"/>
      <c r="J64" s="327"/>
      <c r="K64" s="56"/>
    </row>
    <row r="65" spans="2:11" ht="12.75">
      <c r="B65" s="55"/>
      <c r="C65" s="42" t="s">
        <v>695</v>
      </c>
      <c r="D65" s="127"/>
      <c r="E65" s="127"/>
      <c r="F65" s="127"/>
      <c r="G65" s="127"/>
      <c r="H65" s="18"/>
      <c r="I65" s="18"/>
      <c r="J65" s="128"/>
      <c r="K65" s="56"/>
    </row>
    <row r="66" spans="2:11" ht="12.75">
      <c r="B66" s="32"/>
      <c r="C66" s="42" t="s">
        <v>8</v>
      </c>
      <c r="D66" s="127"/>
      <c r="E66" s="127"/>
      <c r="F66" s="127"/>
      <c r="G66" s="127"/>
      <c r="H66" s="18"/>
      <c r="I66" s="18"/>
      <c r="J66" s="128"/>
      <c r="K66" s="34"/>
    </row>
    <row r="67" spans="2:11" ht="13.5" customHeight="1">
      <c r="B67" s="32"/>
      <c r="C67" s="42" t="s">
        <v>696</v>
      </c>
      <c r="D67" s="215"/>
      <c r="E67" s="215"/>
      <c r="F67" s="215"/>
      <c r="G67" s="215"/>
      <c r="H67" s="18"/>
      <c r="I67" s="18"/>
      <c r="J67" s="128"/>
      <c r="K67" s="34"/>
    </row>
    <row r="68" spans="2:11" ht="13.5" customHeight="1">
      <c r="B68" s="32"/>
      <c r="C68" s="42" t="s">
        <v>697</v>
      </c>
      <c r="D68" s="42"/>
      <c r="E68" s="42"/>
      <c r="F68" s="42"/>
      <c r="G68" s="42"/>
      <c r="H68" s="18"/>
      <c r="I68" s="18"/>
      <c r="J68" s="128"/>
      <c r="K68" s="34"/>
    </row>
    <row r="69" spans="2:11" ht="13.5" customHeight="1">
      <c r="B69" s="32"/>
      <c r="C69" s="42" t="s">
        <v>698</v>
      </c>
      <c r="D69" s="212"/>
      <c r="E69" s="212"/>
      <c r="F69" s="212"/>
      <c r="G69" s="212"/>
      <c r="H69" s="18"/>
      <c r="I69" s="18"/>
      <c r="J69" s="217"/>
      <c r="K69" s="34"/>
    </row>
    <row r="70" spans="2:11" ht="13.5" thickBot="1">
      <c r="B70" s="35"/>
      <c r="C70" s="21"/>
      <c r="D70" s="68"/>
      <c r="E70" s="68"/>
      <c r="F70" s="68"/>
      <c r="G70" s="68"/>
      <c r="H70" s="116"/>
      <c r="I70" s="21"/>
      <c r="J70" s="97"/>
      <c r="K70" s="69"/>
    </row>
    <row r="108" spans="2:10" ht="12.75">
      <c r="B108" s="32"/>
      <c r="D108" s="17"/>
      <c r="E108" s="17"/>
      <c r="F108" s="17"/>
      <c r="G108" s="17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3"/>
      <c r="E110" s="23"/>
      <c r="F110" s="23"/>
      <c r="G110" s="23"/>
      <c r="I110" s="1"/>
      <c r="J110" s="98"/>
    </row>
    <row r="111" spans="2:10" ht="12.75">
      <c r="B111" s="32"/>
      <c r="D111" s="2"/>
      <c r="E111" s="2"/>
      <c r="F111" s="2"/>
      <c r="G111" s="2"/>
      <c r="I111" s="1"/>
      <c r="J111" s="98"/>
    </row>
  </sheetData>
  <sheetProtection/>
  <mergeCells count="14">
    <mergeCell ref="C63:J63"/>
    <mergeCell ref="C64:J64"/>
    <mergeCell ref="F11:J11"/>
    <mergeCell ref="I12:J12"/>
    <mergeCell ref="D12:D13"/>
    <mergeCell ref="F12:F13"/>
    <mergeCell ref="C5:J5"/>
    <mergeCell ref="C4:J4"/>
    <mergeCell ref="C6:K6"/>
    <mergeCell ref="I2:K2"/>
    <mergeCell ref="E12:E13"/>
    <mergeCell ref="G12:G13"/>
    <mergeCell ref="C12:C13"/>
    <mergeCell ref="C11:E11"/>
  </mergeCells>
  <dataValidations count="5">
    <dataValidation type="whole" allowBlank="1" showInputMessage="1" showErrorMessage="1" errorTitle="Error en código de sustento" error="Verifique los códigos válidos en la tabla CÓDIGO DE SUSTENTO&#10;&#10;" sqref="I65:I65536 I1:I5 I14:I63 I7:I11">
      <formula1>1</formula1>
      <formula2>4</formula2>
    </dataValidation>
    <dataValidation type="whole" allowBlank="1" showInputMessage="1" showErrorMessage="1" sqref="H65:H65536 H10:H12 H7:H8 H1:H5 H14:H62">
      <formula1>1</formula1>
      <formula2>2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allowBlank="1" showInputMessage="1" showErrorMessage="1" errorTitle="Error en código de sustento" error="Verifique los códigos válidos en la tabla CÓDIGO DE SUSTENTO&#10;&#10;" sqref="I12:J12 I13"/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</dataValidations>
  <printOptions horizontalCentered="1" verticalCentered="1"/>
  <pageMargins left="0.31496062992125984" right="0.31496062992125984" top="0.1968503937007874" bottom="0.15748031496062992" header="0.31496062992125984" footer="0.15748031496062992"/>
  <pageSetup horizontalDpi="120" verticalDpi="12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K110"/>
  <sheetViews>
    <sheetView zoomScalePageLayoutView="0" workbookViewId="0" topLeftCell="A1">
      <selection activeCell="D57" sqref="D57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32.28125" style="0" customWidth="1"/>
    <col min="5" max="5" width="13.7109375" style="0" customWidth="1"/>
    <col min="6" max="6" width="37.8515625" style="57" customWidth="1"/>
    <col min="7" max="7" width="16.7109375" style="57" customWidth="1"/>
    <col min="8" max="8" width="16.57421875" style="0" customWidth="1"/>
    <col min="9" max="9" width="13.00390625" style="57" customWidth="1"/>
    <col min="10" max="10" width="16.57421875" style="86" customWidth="1"/>
    <col min="11" max="11" width="3.00390625" style="0" customWidth="1"/>
  </cols>
  <sheetData>
    <row r="1" ht="13.5" thickBot="1"/>
    <row r="2" spans="2:11" ht="15.75">
      <c r="B2" s="48"/>
      <c r="C2" s="100"/>
      <c r="D2" s="29"/>
      <c r="E2" s="28"/>
      <c r="F2" s="58"/>
      <c r="G2" s="58"/>
      <c r="H2" s="28"/>
      <c r="I2" s="324" t="s">
        <v>28</v>
      </c>
      <c r="J2" s="324"/>
      <c r="K2" s="325"/>
    </row>
    <row r="3" spans="2:11" ht="15.75">
      <c r="B3" s="117"/>
      <c r="C3" s="101"/>
      <c r="D3" s="104" t="s">
        <v>45</v>
      </c>
      <c r="E3" s="1"/>
      <c r="F3" s="59"/>
      <c r="G3" s="59"/>
      <c r="H3" s="1"/>
      <c r="I3" s="64"/>
      <c r="J3" s="64"/>
      <c r="K3" s="118"/>
    </row>
    <row r="4" spans="2:11" ht="21" customHeight="1">
      <c r="B4" s="32"/>
      <c r="C4" s="284" t="s">
        <v>17</v>
      </c>
      <c r="D4" s="285"/>
      <c r="E4" s="285"/>
      <c r="F4" s="285"/>
      <c r="G4" s="285"/>
      <c r="H4" s="285"/>
      <c r="I4" s="285"/>
      <c r="J4" s="286"/>
      <c r="K4" s="56"/>
    </row>
    <row r="5" spans="2:11" ht="9" customHeight="1">
      <c r="B5" s="32"/>
      <c r="C5" s="287"/>
      <c r="D5" s="287"/>
      <c r="E5" s="287"/>
      <c r="F5" s="287"/>
      <c r="G5" s="287"/>
      <c r="H5" s="287"/>
      <c r="I5" s="287"/>
      <c r="J5" s="287"/>
      <c r="K5" s="56"/>
    </row>
    <row r="6" spans="2:11" ht="12.75">
      <c r="B6" s="32"/>
      <c r="C6" s="287" t="s">
        <v>689</v>
      </c>
      <c r="D6" s="287"/>
      <c r="E6" s="287"/>
      <c r="F6" s="287"/>
      <c r="G6" s="287"/>
      <c r="H6" s="287"/>
      <c r="I6" s="287"/>
      <c r="J6" s="287"/>
      <c r="K6" s="323"/>
    </row>
    <row r="7" spans="2:11" ht="9" customHeight="1">
      <c r="B7" s="32"/>
      <c r="C7" s="26"/>
      <c r="D7" s="26"/>
      <c r="E7" s="26"/>
      <c r="F7" s="26"/>
      <c r="G7" s="26"/>
      <c r="H7" s="26"/>
      <c r="I7" s="26"/>
      <c r="J7" s="87"/>
      <c r="K7" s="56"/>
    </row>
    <row r="8" spans="2:11" ht="12.75">
      <c r="B8" s="32"/>
      <c r="C8" s="104" t="s">
        <v>42</v>
      </c>
      <c r="D8" s="26"/>
      <c r="E8" s="26"/>
      <c r="F8" s="65"/>
      <c r="G8" s="64" t="s">
        <v>52</v>
      </c>
      <c r="H8" s="65"/>
      <c r="I8" s="65"/>
      <c r="J8" s="65"/>
      <c r="K8" s="56"/>
    </row>
    <row r="9" spans="2:11" ht="12.75">
      <c r="B9" s="32"/>
      <c r="C9" s="15" t="s">
        <v>51</v>
      </c>
      <c r="D9" s="26"/>
      <c r="E9" s="26"/>
      <c r="F9" s="26"/>
      <c r="G9" s="53"/>
      <c r="H9" s="53"/>
      <c r="I9" s="13"/>
      <c r="J9" s="94"/>
      <c r="K9" s="56"/>
    </row>
    <row r="10" spans="2:11" ht="8.25" customHeight="1" thickBot="1">
      <c r="B10" s="32"/>
      <c r="C10" s="1"/>
      <c r="D10" s="1"/>
      <c r="E10" s="1"/>
      <c r="F10" s="59"/>
      <c r="G10" s="59"/>
      <c r="H10" s="59"/>
      <c r="I10" s="59"/>
      <c r="J10" s="88"/>
      <c r="K10" s="56"/>
    </row>
    <row r="11" spans="2:11" s="25" customFormat="1" ht="21.75" customHeight="1" thickBot="1">
      <c r="B11" s="49"/>
      <c r="C11" s="320" t="s">
        <v>6</v>
      </c>
      <c r="D11" s="321"/>
      <c r="E11" s="322"/>
      <c r="F11" s="320" t="s">
        <v>7</v>
      </c>
      <c r="G11" s="328"/>
      <c r="H11" s="328"/>
      <c r="I11" s="321"/>
      <c r="J11" s="322"/>
      <c r="K11" s="50"/>
    </row>
    <row r="12" spans="2:11" s="25" customFormat="1" ht="28.5" customHeight="1" thickBot="1">
      <c r="B12" s="49"/>
      <c r="C12" s="317" t="s">
        <v>1</v>
      </c>
      <c r="D12" s="331" t="s">
        <v>9</v>
      </c>
      <c r="E12" s="317" t="s">
        <v>36</v>
      </c>
      <c r="F12" s="333" t="s">
        <v>27</v>
      </c>
      <c r="G12" s="317" t="s">
        <v>12</v>
      </c>
      <c r="H12" s="114" t="s">
        <v>22</v>
      </c>
      <c r="I12" s="329" t="s">
        <v>32</v>
      </c>
      <c r="J12" s="330"/>
      <c r="K12" s="50"/>
    </row>
    <row r="13" spans="2:11" s="25" customFormat="1" ht="61.5" customHeight="1" thickBot="1">
      <c r="B13" s="49"/>
      <c r="C13" s="318"/>
      <c r="D13" s="332"/>
      <c r="E13" s="318"/>
      <c r="F13" s="334"/>
      <c r="G13" s="319"/>
      <c r="H13" s="115" t="s">
        <v>34</v>
      </c>
      <c r="I13" s="85" t="s">
        <v>35</v>
      </c>
      <c r="J13" s="89" t="s">
        <v>26</v>
      </c>
      <c r="K13" s="50"/>
    </row>
    <row r="14" spans="2:11" s="38" customFormat="1" ht="13.5" thickBot="1">
      <c r="B14" s="39"/>
      <c r="C14" s="218">
        <v>40577</v>
      </c>
      <c r="D14" s="219" t="s">
        <v>188</v>
      </c>
      <c r="E14" s="220">
        <v>34.9</v>
      </c>
      <c r="F14" s="221" t="s">
        <v>189</v>
      </c>
      <c r="G14" s="221" t="s">
        <v>190</v>
      </c>
      <c r="H14" s="222">
        <v>1</v>
      </c>
      <c r="I14" s="223">
        <v>1</v>
      </c>
      <c r="J14" s="224" t="s">
        <v>191</v>
      </c>
      <c r="K14" s="67"/>
    </row>
    <row r="15" spans="2:11" s="38" customFormat="1" ht="13.5" thickBot="1">
      <c r="B15" s="39"/>
      <c r="C15" s="218">
        <v>40578</v>
      </c>
      <c r="D15" s="143" t="s">
        <v>192</v>
      </c>
      <c r="E15" s="220">
        <v>15</v>
      </c>
      <c r="F15" s="225" t="s">
        <v>193</v>
      </c>
      <c r="G15" s="225" t="s">
        <v>194</v>
      </c>
      <c r="H15" s="222">
        <v>1</v>
      </c>
      <c r="I15" s="226">
        <v>1</v>
      </c>
      <c r="J15" s="227" t="s">
        <v>195</v>
      </c>
      <c r="K15" s="67"/>
    </row>
    <row r="16" spans="2:11" s="38" customFormat="1" ht="13.5" thickBot="1">
      <c r="B16" s="39"/>
      <c r="C16" s="234">
        <v>40578</v>
      </c>
      <c r="D16" s="136" t="s">
        <v>186</v>
      </c>
      <c r="E16" s="235">
        <v>10</v>
      </c>
      <c r="F16" s="225" t="s">
        <v>167</v>
      </c>
      <c r="G16" s="225" t="s">
        <v>160</v>
      </c>
      <c r="H16" s="222">
        <v>1</v>
      </c>
      <c r="I16" s="226">
        <v>1</v>
      </c>
      <c r="J16" s="227" t="s">
        <v>196</v>
      </c>
      <c r="K16" s="67"/>
    </row>
    <row r="17" spans="2:11" s="38" customFormat="1" ht="13.5" thickBot="1">
      <c r="B17" s="39"/>
      <c r="C17" s="234">
        <v>40578</v>
      </c>
      <c r="D17" s="143" t="s">
        <v>182</v>
      </c>
      <c r="E17" s="220">
        <v>100</v>
      </c>
      <c r="F17" s="232" t="s">
        <v>183</v>
      </c>
      <c r="G17" s="232" t="s">
        <v>184</v>
      </c>
      <c r="H17" s="222">
        <v>1</v>
      </c>
      <c r="I17" s="231">
        <v>1</v>
      </c>
      <c r="J17" s="233" t="s">
        <v>197</v>
      </c>
      <c r="K17" s="67"/>
    </row>
    <row r="18" spans="2:11" s="38" customFormat="1" ht="13.5" thickBot="1">
      <c r="B18" s="39"/>
      <c r="C18" s="234">
        <v>40578</v>
      </c>
      <c r="D18" s="143" t="s">
        <v>198</v>
      </c>
      <c r="E18" s="229">
        <v>10</v>
      </c>
      <c r="F18" s="143" t="s">
        <v>199</v>
      </c>
      <c r="G18" s="225" t="s">
        <v>200</v>
      </c>
      <c r="H18" s="222">
        <v>1</v>
      </c>
      <c r="I18" s="230">
        <v>2</v>
      </c>
      <c r="J18" s="227" t="s">
        <v>201</v>
      </c>
      <c r="K18" s="67"/>
    </row>
    <row r="19" spans="2:11" s="38" customFormat="1" ht="13.5" thickBot="1">
      <c r="B19" s="39"/>
      <c r="C19" s="234">
        <v>40579</v>
      </c>
      <c r="D19" s="143" t="s">
        <v>182</v>
      </c>
      <c r="E19" s="220">
        <v>100</v>
      </c>
      <c r="F19" s="232" t="s">
        <v>183</v>
      </c>
      <c r="G19" s="232" t="s">
        <v>184</v>
      </c>
      <c r="H19" s="222">
        <v>1</v>
      </c>
      <c r="I19" s="231">
        <v>1</v>
      </c>
      <c r="J19" s="233" t="s">
        <v>202</v>
      </c>
      <c r="K19" s="67"/>
    </row>
    <row r="20" spans="2:11" s="38" customFormat="1" ht="13.5" thickBot="1">
      <c r="B20" s="39"/>
      <c r="C20" s="228">
        <v>40579</v>
      </c>
      <c r="D20" s="148" t="s">
        <v>204</v>
      </c>
      <c r="E20" s="229">
        <v>15</v>
      </c>
      <c r="F20" s="232" t="s">
        <v>203</v>
      </c>
      <c r="G20" s="232" t="s">
        <v>205</v>
      </c>
      <c r="H20" s="222">
        <v>1</v>
      </c>
      <c r="I20" s="231">
        <v>2</v>
      </c>
      <c r="J20" s="233" t="s">
        <v>206</v>
      </c>
      <c r="K20" s="67"/>
    </row>
    <row r="21" spans="2:11" s="38" customFormat="1" ht="13.5" thickBot="1">
      <c r="B21" s="39"/>
      <c r="C21" s="234">
        <v>40579</v>
      </c>
      <c r="D21" s="148" t="s">
        <v>208</v>
      </c>
      <c r="E21" s="229">
        <v>21</v>
      </c>
      <c r="F21" s="232" t="s">
        <v>207</v>
      </c>
      <c r="G21" s="232" t="s">
        <v>209</v>
      </c>
      <c r="H21" s="222">
        <v>1</v>
      </c>
      <c r="I21" s="231">
        <v>2</v>
      </c>
      <c r="J21" s="233" t="s">
        <v>210</v>
      </c>
      <c r="K21" s="67"/>
    </row>
    <row r="22" spans="2:11" s="38" customFormat="1" ht="13.5" thickBot="1">
      <c r="B22" s="39"/>
      <c r="C22" s="234">
        <v>40579</v>
      </c>
      <c r="D22" s="136" t="s">
        <v>211</v>
      </c>
      <c r="E22" s="235">
        <v>20</v>
      </c>
      <c r="F22" s="225" t="s">
        <v>212</v>
      </c>
      <c r="G22" s="225" t="s">
        <v>213</v>
      </c>
      <c r="H22" s="222">
        <v>1</v>
      </c>
      <c r="I22" s="226">
        <v>1</v>
      </c>
      <c r="J22" s="227" t="s">
        <v>214</v>
      </c>
      <c r="K22" s="67"/>
    </row>
    <row r="23" spans="2:11" ht="13.5" hidden="1" thickBot="1">
      <c r="B23" s="32"/>
      <c r="C23" s="3"/>
      <c r="D23" s="51"/>
      <c r="E23" s="46"/>
      <c r="F23" s="60"/>
      <c r="G23" s="60"/>
      <c r="H23" s="45"/>
      <c r="I23" s="61"/>
      <c r="J23" s="90"/>
      <c r="K23" s="56"/>
    </row>
    <row r="24" spans="2:11" ht="13.5" hidden="1" thickBot="1">
      <c r="B24" s="32"/>
      <c r="C24" s="20"/>
      <c r="D24" s="19"/>
      <c r="E24" s="7"/>
      <c r="F24" s="62"/>
      <c r="G24" s="62"/>
      <c r="H24" s="6"/>
      <c r="I24" s="63"/>
      <c r="J24" s="91"/>
      <c r="K24" s="56"/>
    </row>
    <row r="25" spans="2:11" ht="13.5" hidden="1" thickBot="1">
      <c r="B25" s="32"/>
      <c r="C25" s="20"/>
      <c r="D25" s="19"/>
      <c r="E25" s="7"/>
      <c r="F25" s="62"/>
      <c r="G25" s="62"/>
      <c r="H25" s="6"/>
      <c r="I25" s="63"/>
      <c r="J25" s="91"/>
      <c r="K25" s="56"/>
    </row>
    <row r="26" spans="2:11" ht="13.5" hidden="1" thickBot="1">
      <c r="B26" s="32"/>
      <c r="C26" s="20"/>
      <c r="D26" s="19"/>
      <c r="E26" s="7"/>
      <c r="F26" s="62"/>
      <c r="G26" s="62"/>
      <c r="H26" s="6"/>
      <c r="I26" s="63"/>
      <c r="J26" s="91"/>
      <c r="K26" s="56"/>
    </row>
    <row r="27" spans="2:11" ht="13.5" hidden="1" thickBot="1">
      <c r="B27" s="32"/>
      <c r="C27" s="20"/>
      <c r="D27" s="19"/>
      <c r="E27" s="7"/>
      <c r="F27" s="62"/>
      <c r="G27" s="62"/>
      <c r="H27" s="6"/>
      <c r="I27" s="63"/>
      <c r="J27" s="91"/>
      <c r="K27" s="56"/>
    </row>
    <row r="28" spans="2:11" ht="13.5" hidden="1" thickBot="1">
      <c r="B28" s="32"/>
      <c r="C28" s="20"/>
      <c r="D28" s="19"/>
      <c r="E28" s="7"/>
      <c r="F28" s="62"/>
      <c r="G28" s="62"/>
      <c r="H28" s="6"/>
      <c r="I28" s="63"/>
      <c r="J28" s="91"/>
      <c r="K28" s="56"/>
    </row>
    <row r="29" spans="2:11" ht="13.5" hidden="1" thickBot="1">
      <c r="B29" s="32"/>
      <c r="C29" s="20"/>
      <c r="D29" s="19"/>
      <c r="E29" s="7"/>
      <c r="F29" s="62"/>
      <c r="G29" s="62"/>
      <c r="H29" s="6"/>
      <c r="I29" s="63"/>
      <c r="J29" s="91"/>
      <c r="K29" s="56"/>
    </row>
    <row r="30" spans="2:11" ht="13.5" hidden="1" thickBot="1">
      <c r="B30" s="32"/>
      <c r="C30" s="20"/>
      <c r="D30" s="19"/>
      <c r="E30" s="7"/>
      <c r="F30" s="62"/>
      <c r="G30" s="62"/>
      <c r="H30" s="6"/>
      <c r="I30" s="63"/>
      <c r="J30" s="91"/>
      <c r="K30" s="56"/>
    </row>
    <row r="31" spans="2:11" ht="13.5" hidden="1" thickBot="1">
      <c r="B31" s="32"/>
      <c r="C31" s="20"/>
      <c r="D31" s="19"/>
      <c r="E31" s="7"/>
      <c r="F31" s="62"/>
      <c r="G31" s="62"/>
      <c r="H31" s="6"/>
      <c r="I31" s="63"/>
      <c r="J31" s="91"/>
      <c r="K31" s="56"/>
    </row>
    <row r="32" spans="2:11" ht="13.5" hidden="1" thickBot="1">
      <c r="B32" s="32"/>
      <c r="C32" s="20"/>
      <c r="D32" s="19"/>
      <c r="E32" s="7"/>
      <c r="F32" s="62"/>
      <c r="G32" s="62"/>
      <c r="H32" s="6"/>
      <c r="I32" s="63"/>
      <c r="J32" s="91"/>
      <c r="K32" s="56"/>
    </row>
    <row r="33" spans="2:11" ht="13.5" hidden="1" thickBot="1">
      <c r="B33" s="32"/>
      <c r="C33" s="20"/>
      <c r="D33" s="19"/>
      <c r="E33" s="7"/>
      <c r="F33" s="62"/>
      <c r="G33" s="62"/>
      <c r="H33" s="6"/>
      <c r="I33" s="63"/>
      <c r="J33" s="91"/>
      <c r="K33" s="56"/>
    </row>
    <row r="34" spans="2:11" ht="13.5" hidden="1" thickBot="1">
      <c r="B34" s="32"/>
      <c r="C34" s="20"/>
      <c r="D34" s="19"/>
      <c r="E34" s="7"/>
      <c r="F34" s="62"/>
      <c r="G34" s="62"/>
      <c r="H34" s="6"/>
      <c r="I34" s="63"/>
      <c r="J34" s="91"/>
      <c r="K34" s="56"/>
    </row>
    <row r="35" spans="2:11" ht="13.5" hidden="1" thickBot="1">
      <c r="B35" s="32"/>
      <c r="C35" s="20"/>
      <c r="D35" s="19"/>
      <c r="E35" s="7"/>
      <c r="F35" s="62"/>
      <c r="G35" s="62"/>
      <c r="H35" s="6"/>
      <c r="I35" s="63"/>
      <c r="J35" s="91"/>
      <c r="K35" s="56"/>
    </row>
    <row r="36" spans="2:11" ht="13.5" hidden="1" thickBot="1">
      <c r="B36" s="32"/>
      <c r="C36" s="20"/>
      <c r="D36" s="19"/>
      <c r="E36" s="7"/>
      <c r="F36" s="62"/>
      <c r="G36" s="62"/>
      <c r="H36" s="82"/>
      <c r="I36" s="63"/>
      <c r="J36" s="91"/>
      <c r="K36" s="56"/>
    </row>
    <row r="37" spans="2:11" ht="13.5" hidden="1" thickBot="1">
      <c r="B37" s="32"/>
      <c r="C37" s="20"/>
      <c r="D37" s="19"/>
      <c r="E37" s="7"/>
      <c r="F37" s="62"/>
      <c r="G37" s="62"/>
      <c r="H37" s="1"/>
      <c r="I37" s="63"/>
      <c r="J37" s="91"/>
      <c r="K37" s="56"/>
    </row>
    <row r="38" spans="2:11" ht="13.5" hidden="1" thickBot="1">
      <c r="B38" s="32"/>
      <c r="C38" s="20"/>
      <c r="D38" s="19"/>
      <c r="E38" s="7"/>
      <c r="F38" s="62"/>
      <c r="G38" s="62"/>
      <c r="H38" s="1"/>
      <c r="I38" s="63"/>
      <c r="J38" s="91"/>
      <c r="K38" s="56"/>
    </row>
    <row r="39" spans="2:11" ht="13.5" hidden="1" thickBot="1">
      <c r="B39" s="32"/>
      <c r="C39" s="20"/>
      <c r="D39" s="19"/>
      <c r="E39" s="7"/>
      <c r="F39" s="62"/>
      <c r="G39" s="62"/>
      <c r="H39" s="1"/>
      <c r="I39" s="63"/>
      <c r="J39" s="91"/>
      <c r="K39" s="56"/>
    </row>
    <row r="40" spans="2:11" ht="13.5" hidden="1" thickBot="1">
      <c r="B40" s="32"/>
      <c r="C40" s="20"/>
      <c r="D40" s="19"/>
      <c r="E40" s="7"/>
      <c r="F40" s="62"/>
      <c r="G40" s="62"/>
      <c r="H40" s="1"/>
      <c r="I40" s="63"/>
      <c r="J40" s="91"/>
      <c r="K40" s="56"/>
    </row>
    <row r="41" spans="2:11" ht="13.5" hidden="1" thickBot="1">
      <c r="B41" s="32"/>
      <c r="C41" s="20"/>
      <c r="D41" s="19"/>
      <c r="E41" s="7"/>
      <c r="F41" s="62"/>
      <c r="G41" s="62"/>
      <c r="H41" s="1"/>
      <c r="I41" s="63"/>
      <c r="J41" s="91"/>
      <c r="K41" s="56"/>
    </row>
    <row r="42" spans="2:11" ht="13.5" hidden="1" thickBot="1">
      <c r="B42" s="32"/>
      <c r="C42" s="70"/>
      <c r="D42" s="71"/>
      <c r="E42" s="76"/>
      <c r="F42" s="72"/>
      <c r="G42" s="72"/>
      <c r="H42" s="1"/>
      <c r="I42" s="73"/>
      <c r="J42" s="92"/>
      <c r="K42" s="56"/>
    </row>
    <row r="43" spans="2:11" ht="13.5" thickBot="1">
      <c r="B43" s="32"/>
      <c r="C43" s="74"/>
      <c r="D43" s="125" t="s">
        <v>590</v>
      </c>
      <c r="E43" s="77">
        <f>SUM(E14:E42)</f>
        <v>325.9</v>
      </c>
      <c r="F43" s="74"/>
      <c r="G43" s="75"/>
      <c r="H43" s="75"/>
      <c r="I43" s="75"/>
      <c r="J43" s="93"/>
      <c r="K43" s="56"/>
    </row>
    <row r="44" spans="2:11" ht="12.75">
      <c r="B44" s="32"/>
      <c r="C44" s="18" t="s">
        <v>19</v>
      </c>
      <c r="D44" s="13"/>
      <c r="E44" s="13"/>
      <c r="F44" s="59"/>
      <c r="G44" s="59"/>
      <c r="H44" s="1"/>
      <c r="I44" s="59"/>
      <c r="J44" s="88"/>
      <c r="K44" s="56"/>
    </row>
    <row r="45" spans="2:11" ht="12.75">
      <c r="B45" s="32"/>
      <c r="C45" s="24"/>
      <c r="D45" s="1"/>
      <c r="E45" s="1"/>
      <c r="F45" s="59"/>
      <c r="G45" s="59"/>
      <c r="H45" s="1"/>
      <c r="I45" s="59"/>
      <c r="J45" s="88"/>
      <c r="K45" s="56"/>
    </row>
    <row r="46" spans="2:11" ht="12.75" hidden="1">
      <c r="B46" s="32"/>
      <c r="C46" s="1"/>
      <c r="D46" s="1"/>
      <c r="E46" s="1"/>
      <c r="F46" s="59"/>
      <c r="G46" s="59"/>
      <c r="H46" s="14"/>
      <c r="I46" s="59"/>
      <c r="J46" s="88"/>
      <c r="K46" s="56"/>
    </row>
    <row r="47" spans="2:11" ht="12.75" hidden="1">
      <c r="B47" s="32"/>
      <c r="C47" s="1"/>
      <c r="D47" s="1"/>
      <c r="E47" s="1"/>
      <c r="F47" s="59"/>
      <c r="G47" s="59"/>
      <c r="H47" s="1"/>
      <c r="I47" s="59"/>
      <c r="J47" s="88"/>
      <c r="K47" s="56"/>
    </row>
    <row r="48" spans="2:11" ht="12.75" hidden="1">
      <c r="B48" s="32"/>
      <c r="C48" s="1"/>
      <c r="D48" s="1"/>
      <c r="E48" s="1"/>
      <c r="F48" s="59"/>
      <c r="G48" s="59"/>
      <c r="H48" s="1"/>
      <c r="I48" s="59"/>
      <c r="J48" s="88"/>
      <c r="K48" s="56"/>
    </row>
    <row r="49" spans="2:11" ht="12.75" hidden="1">
      <c r="B49" s="32"/>
      <c r="C49" s="1"/>
      <c r="D49" s="1"/>
      <c r="E49" s="1"/>
      <c r="F49" s="59"/>
      <c r="G49" s="59"/>
      <c r="H49" s="1"/>
      <c r="I49" s="59"/>
      <c r="J49" s="88"/>
      <c r="K49" s="56"/>
    </row>
    <row r="50" spans="2:11" ht="12.75" hidden="1">
      <c r="B50" s="32"/>
      <c r="C50" s="1"/>
      <c r="D50" s="1"/>
      <c r="E50" s="1"/>
      <c r="F50" s="59"/>
      <c r="G50" s="59"/>
      <c r="H50" s="1"/>
      <c r="I50" s="59"/>
      <c r="J50" s="88"/>
      <c r="K50" s="56"/>
    </row>
    <row r="51" spans="2:11" ht="12.75">
      <c r="B51" s="32"/>
      <c r="C51" s="1"/>
      <c r="D51" s="1"/>
      <c r="E51" s="1"/>
      <c r="F51" s="64"/>
      <c r="G51" s="64"/>
      <c r="H51" s="14"/>
      <c r="I51" s="59"/>
      <c r="J51" s="88"/>
      <c r="K51" s="56"/>
    </row>
    <row r="52" spans="2:11" ht="12.75">
      <c r="B52" s="32"/>
      <c r="C52" s="101"/>
      <c r="D52" s="1"/>
      <c r="E52" s="14"/>
      <c r="F52" s="66"/>
      <c r="G52" s="66"/>
      <c r="H52" s="24"/>
      <c r="I52" s="65"/>
      <c r="J52" s="94"/>
      <c r="K52" s="56"/>
    </row>
    <row r="53" spans="2:11" ht="12.75">
      <c r="B53" s="32"/>
      <c r="C53" s="104" t="s">
        <v>50</v>
      </c>
      <c r="D53" s="1"/>
      <c r="E53" s="14"/>
      <c r="F53" s="66"/>
      <c r="G53" s="66"/>
      <c r="H53" s="24"/>
      <c r="I53" s="65"/>
      <c r="J53" s="88"/>
      <c r="K53" s="56"/>
    </row>
    <row r="54" spans="2:11" ht="12.75">
      <c r="B54" s="32"/>
      <c r="C54" s="107" t="s">
        <v>680</v>
      </c>
      <c r="D54" s="1"/>
      <c r="E54" s="14"/>
      <c r="F54" s="59"/>
      <c r="G54" s="59"/>
      <c r="H54" s="24"/>
      <c r="I54" s="22"/>
      <c r="J54" s="94"/>
      <c r="K54" s="56"/>
    </row>
    <row r="55" spans="2:11" ht="12.75">
      <c r="B55" s="32"/>
      <c r="C55" s="107" t="s">
        <v>47</v>
      </c>
      <c r="D55" s="1"/>
      <c r="E55" s="14"/>
      <c r="F55" s="59"/>
      <c r="G55" s="59"/>
      <c r="H55" s="24"/>
      <c r="I55" s="22"/>
      <c r="J55" s="94"/>
      <c r="K55" s="56"/>
    </row>
    <row r="56" spans="2:11" ht="12.75">
      <c r="B56" s="32"/>
      <c r="C56" s="107" t="s">
        <v>48</v>
      </c>
      <c r="D56" s="1"/>
      <c r="E56" s="14"/>
      <c r="F56" s="59"/>
      <c r="G56" s="59"/>
      <c r="H56" s="24"/>
      <c r="I56" s="22"/>
      <c r="J56" s="94"/>
      <c r="K56" s="56"/>
    </row>
    <row r="57" spans="2:11" ht="12.75">
      <c r="B57" s="32"/>
      <c r="C57" s="42"/>
      <c r="D57" s="1"/>
      <c r="E57" s="14"/>
      <c r="F57" s="59"/>
      <c r="G57" s="59"/>
      <c r="H57" s="24"/>
      <c r="I57" s="22"/>
      <c r="J57" s="94"/>
      <c r="K57" s="56"/>
    </row>
    <row r="58" spans="2:11" ht="12.75">
      <c r="B58" s="55"/>
      <c r="C58" s="42" t="s">
        <v>691</v>
      </c>
      <c r="D58" s="18"/>
      <c r="E58" s="18"/>
      <c r="F58" s="18"/>
      <c r="G58" s="18"/>
      <c r="H58" s="18"/>
      <c r="I58" s="18"/>
      <c r="J58" s="128"/>
      <c r="K58" s="56"/>
    </row>
    <row r="59" spans="2:11" ht="12.75">
      <c r="B59" s="55"/>
      <c r="C59" s="42" t="s">
        <v>6</v>
      </c>
      <c r="D59" s="212"/>
      <c r="E59" s="212"/>
      <c r="F59" s="212"/>
      <c r="G59" s="212"/>
      <c r="H59" s="18"/>
      <c r="I59" s="18"/>
      <c r="J59" s="128"/>
      <c r="K59" s="56"/>
    </row>
    <row r="60" spans="2:11" ht="12.75">
      <c r="B60" s="55"/>
      <c r="C60" s="42" t="s">
        <v>692</v>
      </c>
      <c r="D60" s="212"/>
      <c r="E60" s="212"/>
      <c r="F60" s="212"/>
      <c r="G60" s="212"/>
      <c r="H60" s="213"/>
      <c r="I60" s="18"/>
      <c r="J60" s="128"/>
      <c r="K60" s="56"/>
    </row>
    <row r="61" spans="2:11" ht="12.75">
      <c r="B61" s="55"/>
      <c r="C61" s="42" t="s">
        <v>4</v>
      </c>
      <c r="D61" s="212"/>
      <c r="E61" s="212"/>
      <c r="F61" s="212"/>
      <c r="G61" s="212"/>
      <c r="H61" s="214"/>
      <c r="I61" s="18"/>
      <c r="J61" s="128"/>
      <c r="K61" s="56"/>
    </row>
    <row r="62" spans="2:11" ht="25.5" customHeight="1">
      <c r="B62" s="55"/>
      <c r="C62" s="326" t="s">
        <v>693</v>
      </c>
      <c r="D62" s="326"/>
      <c r="E62" s="326"/>
      <c r="F62" s="326"/>
      <c r="G62" s="326"/>
      <c r="H62" s="326"/>
      <c r="I62" s="326"/>
      <c r="J62" s="326"/>
      <c r="K62" s="56"/>
    </row>
    <row r="63" spans="2:11" ht="25.5" customHeight="1">
      <c r="B63" s="55"/>
      <c r="C63" s="327" t="s">
        <v>694</v>
      </c>
      <c r="D63" s="327"/>
      <c r="E63" s="327"/>
      <c r="F63" s="327"/>
      <c r="G63" s="327"/>
      <c r="H63" s="327"/>
      <c r="I63" s="327"/>
      <c r="J63" s="327"/>
      <c r="K63" s="56"/>
    </row>
    <row r="64" spans="2:11" ht="12.75">
      <c r="B64" s="55"/>
      <c r="C64" s="42" t="s">
        <v>695</v>
      </c>
      <c r="D64" s="127"/>
      <c r="E64" s="127"/>
      <c r="F64" s="127"/>
      <c r="G64" s="127"/>
      <c r="H64" s="18"/>
      <c r="I64" s="18"/>
      <c r="J64" s="128"/>
      <c r="K64" s="56"/>
    </row>
    <row r="65" spans="2:11" ht="12.75">
      <c r="B65" s="32"/>
      <c r="C65" s="42" t="s">
        <v>8</v>
      </c>
      <c r="D65" s="127"/>
      <c r="E65" s="127"/>
      <c r="F65" s="127"/>
      <c r="G65" s="127"/>
      <c r="H65" s="18"/>
      <c r="I65" s="18"/>
      <c r="J65" s="128"/>
      <c r="K65" s="34"/>
    </row>
    <row r="66" spans="2:11" ht="13.5" customHeight="1">
      <c r="B66" s="32"/>
      <c r="C66" s="42" t="s">
        <v>696</v>
      </c>
      <c r="D66" s="215"/>
      <c r="E66" s="215"/>
      <c r="F66" s="215"/>
      <c r="G66" s="215"/>
      <c r="H66" s="18"/>
      <c r="I66" s="18"/>
      <c r="J66" s="128"/>
      <c r="K66" s="34"/>
    </row>
    <row r="67" spans="2:11" ht="13.5" customHeight="1">
      <c r="B67" s="32"/>
      <c r="C67" s="42" t="s">
        <v>697</v>
      </c>
      <c r="D67" s="42"/>
      <c r="E67" s="42"/>
      <c r="F67" s="42"/>
      <c r="G67" s="42"/>
      <c r="H67" s="18"/>
      <c r="I67" s="18"/>
      <c r="J67" s="128"/>
      <c r="K67" s="34"/>
    </row>
    <row r="68" spans="2:11" ht="13.5" customHeight="1">
      <c r="B68" s="32"/>
      <c r="C68" s="42" t="s">
        <v>698</v>
      </c>
      <c r="D68" s="212"/>
      <c r="E68" s="212"/>
      <c r="F68" s="212"/>
      <c r="G68" s="212"/>
      <c r="H68" s="18"/>
      <c r="I68" s="18"/>
      <c r="J68" s="217"/>
      <c r="K68" s="34"/>
    </row>
    <row r="69" spans="2:11" ht="13.5" thickBot="1">
      <c r="B69" s="35"/>
      <c r="C69" s="21"/>
      <c r="D69" s="68"/>
      <c r="E69" s="68"/>
      <c r="F69" s="68"/>
      <c r="G69" s="68"/>
      <c r="H69" s="116"/>
      <c r="I69" s="21"/>
      <c r="J69" s="97"/>
      <c r="K69" s="69"/>
    </row>
    <row r="107" spans="2:10" ht="12.75">
      <c r="B107" s="32"/>
      <c r="D107" s="17"/>
      <c r="E107" s="17"/>
      <c r="F107" s="17"/>
      <c r="G107" s="17"/>
      <c r="I107" s="1"/>
      <c r="J107" s="98"/>
    </row>
    <row r="108" spans="2:10" ht="12.75">
      <c r="B108" s="32"/>
      <c r="D108" s="23"/>
      <c r="E108" s="23"/>
      <c r="F108" s="23"/>
      <c r="G108" s="23"/>
      <c r="I108" s="1"/>
      <c r="J108" s="98"/>
    </row>
    <row r="109" spans="2:10" ht="12.75">
      <c r="B109" s="32"/>
      <c r="D109" s="23"/>
      <c r="E109" s="23"/>
      <c r="F109" s="23"/>
      <c r="G109" s="23"/>
      <c r="I109" s="1"/>
      <c r="J109" s="98"/>
    </row>
    <row r="110" spans="2:10" ht="12.75">
      <c r="B110" s="32"/>
      <c r="D110" s="2"/>
      <c r="E110" s="2"/>
      <c r="F110" s="2"/>
      <c r="G110" s="2"/>
      <c r="I110" s="1"/>
      <c r="J110" s="98"/>
    </row>
  </sheetData>
  <sheetProtection/>
  <mergeCells count="14">
    <mergeCell ref="C11:E11"/>
    <mergeCell ref="F11:J11"/>
    <mergeCell ref="I2:K2"/>
    <mergeCell ref="C4:J4"/>
    <mergeCell ref="C5:J5"/>
    <mergeCell ref="C6:K6"/>
    <mergeCell ref="C62:J62"/>
    <mergeCell ref="C63:J63"/>
    <mergeCell ref="C12:C13"/>
    <mergeCell ref="D12:D13"/>
    <mergeCell ref="E12:E13"/>
    <mergeCell ref="F12:F13"/>
    <mergeCell ref="G12:G13"/>
    <mergeCell ref="I12:J12"/>
  </mergeCells>
  <dataValidations count="5">
    <dataValidation type="whole" allowBlank="1" showInputMessage="1" showErrorMessage="1" sqref="H64:H65536 H14:H61 H1:H5 H7:H8 H10:H12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I64:I65536 I14:I62 I1:I5 I7:I11">
      <formula1>1</formula1>
      <formula2>4</formula2>
    </dataValidation>
    <dataValidation type="whole" allowBlank="1" showInputMessage="1" showErrorMessage="1" errorTitle="Error código de publicidad" error="Verifique los códigos de tipo de publicidad en la tabla CODIGO DE PUBLICIDAD&#10;&#10;&#10;" sqref="D2">
      <formula1>1</formula1>
      <formula2>5</formula2>
    </dataValidation>
    <dataValidation allowBlank="1" showInputMessage="1" showErrorMessage="1" errorTitle="Error en código de sustento" error="Verifique los códigos válidos en la tabla CÓDIGO DE SUSTENTO&#10;&#10;" sqref="I12:J12 I13"/>
    <dataValidation type="decimal" operator="greaterThanOrEqual" allowBlank="1" showInputMessage="1" showErrorMessage="1" errorTitle="Error en el Importe" error="Ingresar valores numéricos y mayores de 0" sqref="E14:E42">
      <formula1>0</formula1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2011-04-02T00:03:15Z</cp:lastPrinted>
  <dcterms:created xsi:type="dcterms:W3CDTF">2004-10-04T19:55:34Z</dcterms:created>
  <dcterms:modified xsi:type="dcterms:W3CDTF">2011-04-20T16:57:31Z</dcterms:modified>
  <cp:category/>
  <cp:version/>
  <cp:contentType/>
  <cp:contentStatus/>
</cp:coreProperties>
</file>